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Nov 16 - 22 LSE" sheetId="141" r:id="rId2"/>
    <sheet name="Nov 16 - 22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D208" i="147" l="1"/>
  <c r="B4" i="147"/>
  <c r="B5" i="147"/>
  <c r="B6" i="147"/>
  <c r="B7" i="147"/>
  <c r="B8" i="147"/>
  <c r="B9" i="147"/>
  <c r="B10" i="147"/>
  <c r="B11" i="147"/>
  <c r="B12" i="147"/>
  <c r="B13" i="147"/>
  <c r="B14" i="147"/>
  <c r="B15" i="147"/>
  <c r="B16" i="147"/>
  <c r="B17" i="147"/>
  <c r="B18" i="147"/>
  <c r="B19" i="147"/>
  <c r="B20" i="147"/>
  <c r="B21" i="147"/>
  <c r="B22" i="147"/>
  <c r="B23" i="147"/>
  <c r="B24" i="147"/>
  <c r="B25" i="147"/>
  <c r="B26" i="147"/>
  <c r="B27" i="147"/>
  <c r="B28" i="147"/>
  <c r="B29" i="147"/>
  <c r="B30" i="147"/>
  <c r="B31" i="147"/>
  <c r="B32" i="147"/>
  <c r="B33" i="147"/>
  <c r="B34" i="147"/>
  <c r="B35" i="147"/>
  <c r="B36" i="147"/>
  <c r="B37" i="147"/>
  <c r="B38" i="147"/>
  <c r="B39" i="147"/>
  <c r="B40" i="147"/>
  <c r="B41" i="147"/>
  <c r="B42" i="147"/>
  <c r="B43" i="147"/>
  <c r="B44" i="147"/>
  <c r="B45" i="147"/>
  <c r="B46" i="147"/>
  <c r="B47" i="147"/>
  <c r="B48" i="147"/>
  <c r="B49" i="147"/>
  <c r="B50" i="147"/>
  <c r="B51" i="147"/>
  <c r="B52" i="147"/>
  <c r="B53" i="147"/>
  <c r="B54" i="147"/>
  <c r="B55" i="147"/>
  <c r="B56" i="147"/>
  <c r="B57" i="147"/>
  <c r="B58" i="147"/>
  <c r="B59" i="147"/>
  <c r="B60" i="147"/>
  <c r="B61" i="147"/>
  <c r="B62" i="147"/>
  <c r="B63" i="147"/>
  <c r="B64" i="147"/>
  <c r="B65" i="147"/>
  <c r="B66" i="147"/>
  <c r="B67" i="147"/>
  <c r="B68" i="147"/>
  <c r="B69" i="147"/>
  <c r="B70" i="147"/>
  <c r="B71" i="147"/>
  <c r="B72" i="147"/>
  <c r="B73" i="147"/>
  <c r="B74" i="147"/>
  <c r="B75" i="147"/>
  <c r="B76" i="147"/>
  <c r="B77" i="147"/>
  <c r="B78" i="147"/>
  <c r="B79" i="147"/>
  <c r="B80" i="147"/>
  <c r="B81" i="147"/>
  <c r="B82" i="147"/>
  <c r="B83" i="147"/>
  <c r="B84" i="147"/>
  <c r="B85" i="147"/>
  <c r="B86" i="147"/>
  <c r="B87" i="147"/>
  <c r="B88" i="147"/>
  <c r="B89" i="147"/>
  <c r="B90" i="147"/>
  <c r="B91" i="147"/>
  <c r="B92" i="147"/>
  <c r="B93" i="147"/>
  <c r="B94" i="147"/>
  <c r="B95" i="147"/>
  <c r="B96" i="147"/>
  <c r="B97" i="147"/>
  <c r="B98" i="147"/>
  <c r="B99" i="147"/>
  <c r="B100" i="147"/>
  <c r="B101" i="147"/>
  <c r="B102" i="147"/>
  <c r="B103" i="147"/>
  <c r="B104" i="147"/>
  <c r="B105" i="147"/>
  <c r="B106" i="147"/>
  <c r="B107" i="147"/>
  <c r="B108" i="147"/>
  <c r="B109" i="147"/>
  <c r="B110" i="147"/>
  <c r="B111" i="147"/>
  <c r="B112" i="147"/>
  <c r="B113" i="147"/>
  <c r="B114" i="147"/>
  <c r="B115" i="147"/>
  <c r="B116" i="147"/>
  <c r="B117" i="147"/>
  <c r="B118" i="147"/>
  <c r="B119" i="147"/>
  <c r="B120" i="147"/>
  <c r="B121" i="147"/>
  <c r="B122" i="147"/>
  <c r="B123" i="147"/>
  <c r="B124" i="147"/>
  <c r="B125" i="147"/>
  <c r="B126" i="147"/>
  <c r="B127" i="147"/>
  <c r="B128" i="147"/>
  <c r="B129" i="147"/>
  <c r="B130" i="147"/>
  <c r="B131" i="147"/>
  <c r="B132" i="147"/>
  <c r="B133" i="147"/>
  <c r="B134" i="147"/>
  <c r="B135" i="147"/>
  <c r="B136" i="147"/>
  <c r="B137" i="147"/>
  <c r="B138" i="147"/>
  <c r="B139" i="147"/>
  <c r="B140" i="147"/>
  <c r="B141" i="147"/>
  <c r="B142" i="147"/>
  <c r="B143" i="147"/>
  <c r="B144" i="147"/>
  <c r="B145" i="147"/>
  <c r="B146" i="147"/>
  <c r="B147" i="147"/>
  <c r="B148" i="147"/>
  <c r="B149" i="147"/>
  <c r="B150" i="147"/>
  <c r="B151" i="147"/>
  <c r="B152" i="147"/>
  <c r="B153" i="147"/>
  <c r="B154" i="147"/>
  <c r="B155" i="147"/>
  <c r="B156" i="147"/>
  <c r="B157" i="147"/>
  <c r="B158" i="147"/>
  <c r="B159" i="147"/>
  <c r="B160" i="147"/>
  <c r="B161" i="147"/>
  <c r="B162" i="147"/>
  <c r="B163" i="147"/>
  <c r="B164" i="147"/>
  <c r="B165" i="147"/>
  <c r="B166" i="147"/>
  <c r="B167" i="147"/>
  <c r="B168" i="147"/>
  <c r="B169" i="147"/>
  <c r="B170" i="147"/>
  <c r="B171" i="147"/>
  <c r="B172" i="147"/>
  <c r="B173" i="147"/>
  <c r="B174" i="147"/>
  <c r="B175" i="147"/>
  <c r="B176" i="147"/>
  <c r="B177" i="147"/>
  <c r="B178" i="147"/>
  <c r="B179" i="147"/>
  <c r="B180" i="147"/>
  <c r="B181" i="147"/>
  <c r="B182" i="147"/>
  <c r="B183" i="147"/>
  <c r="B184" i="147"/>
  <c r="B185" i="147"/>
  <c r="B186" i="147"/>
  <c r="B187" i="147"/>
  <c r="B188" i="147"/>
  <c r="B189" i="147"/>
  <c r="B190" i="147"/>
  <c r="B191" i="147"/>
  <c r="B192" i="147"/>
  <c r="B193" i="147"/>
  <c r="B194" i="147"/>
  <c r="B195" i="147"/>
  <c r="B196" i="147"/>
  <c r="B197" i="147"/>
  <c r="B198" i="147"/>
  <c r="B199" i="147"/>
  <c r="B200" i="147"/>
  <c r="B201" i="147"/>
  <c r="B202" i="147"/>
  <c r="B203" i="147"/>
  <c r="B204" i="147"/>
  <c r="B205" i="147"/>
  <c r="B206" i="147"/>
  <c r="B207" i="147"/>
  <c r="B208" i="147"/>
  <c r="B209" i="147"/>
  <c r="B210" i="147"/>
  <c r="B211" i="147"/>
  <c r="B212" i="147"/>
  <c r="B213" i="147"/>
  <c r="B214" i="147"/>
  <c r="B215" i="147"/>
  <c r="B216" i="147"/>
  <c r="B217" i="147"/>
  <c r="B218" i="147"/>
  <c r="B219" i="147"/>
  <c r="B220" i="147"/>
  <c r="B221" i="147"/>
  <c r="B222" i="147"/>
  <c r="B223" i="147"/>
  <c r="B224" i="147"/>
  <c r="B225" i="147"/>
  <c r="B226" i="147"/>
  <c r="B227" i="147"/>
  <c r="B228" i="147"/>
  <c r="B229" i="147"/>
  <c r="B230" i="147"/>
  <c r="B231" i="147"/>
  <c r="B232" i="147"/>
  <c r="B233" i="147"/>
  <c r="H238" i="147" l="1"/>
  <c r="F238" i="147"/>
  <c r="E238" i="147"/>
  <c r="D238" i="147"/>
  <c r="B238" i="147"/>
  <c r="H237" i="147"/>
  <c r="E237" i="147"/>
  <c r="D237" i="147"/>
  <c r="F237" i="147" s="1"/>
  <c r="B237" i="147"/>
  <c r="H236" i="147"/>
  <c r="F236" i="147"/>
  <c r="E236" i="147"/>
  <c r="D236" i="147"/>
  <c r="B236" i="147"/>
  <c r="H235" i="147"/>
  <c r="E235" i="147"/>
  <c r="D235" i="147"/>
  <c r="B235" i="147"/>
  <c r="H234" i="147"/>
  <c r="F234" i="147"/>
  <c r="E234" i="147"/>
  <c r="D234" i="147"/>
  <c r="B234" i="147"/>
  <c r="H233" i="147"/>
  <c r="E233" i="147"/>
  <c r="D233" i="147"/>
  <c r="H232" i="147"/>
  <c r="F232" i="147"/>
  <c r="E232" i="147"/>
  <c r="D232" i="147"/>
  <c r="H231" i="147"/>
  <c r="E231" i="147"/>
  <c r="D231" i="147"/>
  <c r="H230" i="147"/>
  <c r="F230" i="147"/>
  <c r="E230" i="147"/>
  <c r="D230" i="147"/>
  <c r="H229" i="147"/>
  <c r="E229" i="147"/>
  <c r="D229" i="147"/>
  <c r="H228" i="147"/>
  <c r="F228" i="147"/>
  <c r="E228" i="147"/>
  <c r="D228" i="147"/>
  <c r="H227" i="147"/>
  <c r="E227" i="147"/>
  <c r="D227" i="147"/>
  <c r="H226" i="147"/>
  <c r="F226" i="147"/>
  <c r="E226" i="147"/>
  <c r="D226" i="147"/>
  <c r="H225" i="147"/>
  <c r="E225" i="147"/>
  <c r="D225" i="147"/>
  <c r="H224" i="147"/>
  <c r="F224" i="147"/>
  <c r="E224" i="147"/>
  <c r="D224" i="147"/>
  <c r="H223" i="147"/>
  <c r="E223" i="147"/>
  <c r="D223" i="147"/>
  <c r="H222" i="147"/>
  <c r="F222" i="147"/>
  <c r="E222" i="147"/>
  <c r="D222" i="147"/>
  <c r="H221" i="147"/>
  <c r="E221" i="147"/>
  <c r="D221" i="147"/>
  <c r="F221" i="147" s="1"/>
  <c r="H220" i="147"/>
  <c r="F220" i="147"/>
  <c r="E220" i="147"/>
  <c r="D220" i="147"/>
  <c r="H219" i="147"/>
  <c r="E219" i="147"/>
  <c r="D219" i="147"/>
  <c r="H218" i="147"/>
  <c r="F218" i="147"/>
  <c r="E218" i="147"/>
  <c r="D218" i="147"/>
  <c r="H217" i="147"/>
  <c r="E217" i="147"/>
  <c r="D217" i="147"/>
  <c r="H216" i="147"/>
  <c r="F216" i="147"/>
  <c r="E216" i="147"/>
  <c r="D216" i="147"/>
  <c r="H215" i="147"/>
  <c r="E215" i="147"/>
  <c r="D215" i="147"/>
  <c r="F215" i="147" s="1"/>
  <c r="H214" i="147"/>
  <c r="F214" i="147"/>
  <c r="E214" i="147"/>
  <c r="D214" i="147"/>
  <c r="H213" i="147"/>
  <c r="E213" i="147"/>
  <c r="D213" i="147"/>
  <c r="H212" i="147"/>
  <c r="F212" i="147"/>
  <c r="E212" i="147"/>
  <c r="D212" i="147"/>
  <c r="H211" i="147"/>
  <c r="E211" i="147"/>
  <c r="D211" i="147"/>
  <c r="F211" i="147" s="1"/>
  <c r="H210" i="147"/>
  <c r="F210" i="147"/>
  <c r="E210" i="147"/>
  <c r="D210" i="147"/>
  <c r="H209" i="147"/>
  <c r="E209" i="147"/>
  <c r="D209" i="147"/>
  <c r="H208" i="147"/>
  <c r="F208" i="147"/>
  <c r="E208" i="147"/>
  <c r="H207" i="147"/>
  <c r="E207" i="147"/>
  <c r="D207" i="147"/>
  <c r="H206" i="147"/>
  <c r="E206" i="147"/>
  <c r="D206" i="147"/>
  <c r="H205" i="147"/>
  <c r="E205" i="147"/>
  <c r="D205" i="147"/>
  <c r="H204" i="147"/>
  <c r="E204" i="147"/>
  <c r="D204" i="147"/>
  <c r="H203" i="147"/>
  <c r="E203" i="147"/>
  <c r="D203" i="147"/>
  <c r="H202" i="147"/>
  <c r="E202" i="147"/>
  <c r="D202" i="147"/>
  <c r="H201" i="147"/>
  <c r="E201" i="147"/>
  <c r="D201" i="147"/>
  <c r="H200" i="147"/>
  <c r="E200" i="147"/>
  <c r="D200" i="147"/>
  <c r="H199" i="147"/>
  <c r="E199" i="147"/>
  <c r="D199" i="147"/>
  <c r="H198" i="147"/>
  <c r="E198" i="147"/>
  <c r="D198" i="147"/>
  <c r="F198" i="147" s="1"/>
  <c r="H197" i="147"/>
  <c r="E197" i="147"/>
  <c r="D197" i="147"/>
  <c r="H196" i="147"/>
  <c r="E196" i="147"/>
  <c r="D196" i="147"/>
  <c r="H195" i="147"/>
  <c r="E195" i="147"/>
  <c r="D195" i="147"/>
  <c r="H194" i="147"/>
  <c r="E194" i="147"/>
  <c r="D194" i="147"/>
  <c r="H193" i="147"/>
  <c r="E193" i="147"/>
  <c r="D193" i="147"/>
  <c r="H192" i="147"/>
  <c r="E192" i="147"/>
  <c r="D192" i="147"/>
  <c r="H191" i="147"/>
  <c r="E191" i="147"/>
  <c r="D191" i="147"/>
  <c r="H190" i="147"/>
  <c r="E190" i="147"/>
  <c r="D190" i="147"/>
  <c r="H189" i="147"/>
  <c r="E189" i="147"/>
  <c r="D189" i="147"/>
  <c r="H188" i="147"/>
  <c r="E188" i="147"/>
  <c r="D188" i="147"/>
  <c r="H187" i="147"/>
  <c r="E187" i="147"/>
  <c r="D187" i="147"/>
  <c r="H186" i="147"/>
  <c r="E186" i="147"/>
  <c r="D186" i="147"/>
  <c r="H185" i="147"/>
  <c r="E185" i="147"/>
  <c r="D185" i="147"/>
  <c r="H184" i="147"/>
  <c r="E184" i="147"/>
  <c r="D184" i="147"/>
  <c r="H183" i="147"/>
  <c r="E183" i="147"/>
  <c r="D183" i="147"/>
  <c r="H182" i="147"/>
  <c r="E182" i="147"/>
  <c r="D182" i="147"/>
  <c r="H181" i="147"/>
  <c r="E181" i="147"/>
  <c r="D181" i="147"/>
  <c r="H180" i="147"/>
  <c r="E180" i="147"/>
  <c r="D180" i="147"/>
  <c r="H179" i="147"/>
  <c r="E179" i="147"/>
  <c r="D179" i="147"/>
  <c r="H178" i="147"/>
  <c r="E178" i="147"/>
  <c r="D178" i="147"/>
  <c r="H177" i="147"/>
  <c r="E177" i="147"/>
  <c r="D177" i="147"/>
  <c r="H176" i="147"/>
  <c r="E176" i="147"/>
  <c r="D176" i="147"/>
  <c r="H175" i="147"/>
  <c r="E175" i="147"/>
  <c r="D175" i="147"/>
  <c r="H174" i="147"/>
  <c r="E174" i="147"/>
  <c r="D174" i="147"/>
  <c r="H173" i="147"/>
  <c r="E173" i="147"/>
  <c r="D173" i="147"/>
  <c r="H172" i="147"/>
  <c r="E172" i="147"/>
  <c r="D172" i="147"/>
  <c r="H171" i="147"/>
  <c r="E171" i="147"/>
  <c r="D171" i="147"/>
  <c r="H170" i="147"/>
  <c r="E170" i="147"/>
  <c r="D170" i="147"/>
  <c r="H169" i="147"/>
  <c r="E169" i="147"/>
  <c r="D169" i="147"/>
  <c r="H168" i="147"/>
  <c r="E168" i="147"/>
  <c r="D168" i="147"/>
  <c r="H167" i="147"/>
  <c r="E167" i="147"/>
  <c r="D167" i="147"/>
  <c r="H166" i="147"/>
  <c r="E166" i="147"/>
  <c r="D166" i="147"/>
  <c r="H165" i="147"/>
  <c r="E165" i="147"/>
  <c r="D165" i="147"/>
  <c r="H164" i="147"/>
  <c r="E164" i="147"/>
  <c r="D164" i="147"/>
  <c r="H163" i="147"/>
  <c r="E163" i="147"/>
  <c r="D163" i="147"/>
  <c r="H162" i="147"/>
  <c r="E162" i="147"/>
  <c r="D162" i="147"/>
  <c r="H161" i="147"/>
  <c r="E161" i="147"/>
  <c r="D161" i="147"/>
  <c r="H160" i="147"/>
  <c r="E160" i="147"/>
  <c r="D160" i="147"/>
  <c r="H159" i="147"/>
  <c r="E159" i="147"/>
  <c r="D159" i="147"/>
  <c r="H158" i="147"/>
  <c r="E158" i="147"/>
  <c r="D158" i="147"/>
  <c r="H157" i="147"/>
  <c r="E157" i="147"/>
  <c r="D157" i="147"/>
  <c r="H156" i="147"/>
  <c r="E156" i="147"/>
  <c r="D156" i="147"/>
  <c r="H155" i="147"/>
  <c r="E155" i="147"/>
  <c r="D155" i="147"/>
  <c r="H154" i="147"/>
  <c r="E154" i="147"/>
  <c r="D154" i="147"/>
  <c r="H153" i="147"/>
  <c r="E153" i="147"/>
  <c r="D153" i="147"/>
  <c r="H152" i="147"/>
  <c r="E152" i="147"/>
  <c r="D152" i="147"/>
  <c r="H151" i="147"/>
  <c r="E151" i="147"/>
  <c r="D151" i="147"/>
  <c r="H150" i="147"/>
  <c r="E150" i="147"/>
  <c r="D150" i="147"/>
  <c r="H149" i="147"/>
  <c r="E149" i="147"/>
  <c r="D149" i="147"/>
  <c r="H148" i="147"/>
  <c r="E148" i="147"/>
  <c r="D148" i="147"/>
  <c r="H147" i="147"/>
  <c r="E147" i="147"/>
  <c r="D147" i="147"/>
  <c r="H146" i="147"/>
  <c r="E146" i="147"/>
  <c r="D146" i="147"/>
  <c r="H145" i="147"/>
  <c r="E145" i="147"/>
  <c r="D145" i="147"/>
  <c r="H144" i="147"/>
  <c r="E144" i="147"/>
  <c r="D144" i="147"/>
  <c r="H143" i="147"/>
  <c r="E143" i="147"/>
  <c r="D143" i="147"/>
  <c r="H142" i="147"/>
  <c r="E142" i="147"/>
  <c r="D142" i="147"/>
  <c r="H141" i="147"/>
  <c r="E141" i="147"/>
  <c r="D141" i="147"/>
  <c r="H140" i="147"/>
  <c r="E140" i="147"/>
  <c r="D140" i="147"/>
  <c r="H139" i="147"/>
  <c r="E139" i="147"/>
  <c r="D139" i="147"/>
  <c r="H138" i="147"/>
  <c r="E138" i="147"/>
  <c r="D138" i="147"/>
  <c r="H137" i="147"/>
  <c r="E137" i="147"/>
  <c r="D137" i="147"/>
  <c r="H136" i="147"/>
  <c r="E136" i="147"/>
  <c r="D136" i="147"/>
  <c r="H135" i="147"/>
  <c r="E135" i="147"/>
  <c r="D135" i="147"/>
  <c r="H134" i="147"/>
  <c r="E134" i="147"/>
  <c r="D134" i="147"/>
  <c r="H133" i="147"/>
  <c r="E133" i="147"/>
  <c r="D133" i="147"/>
  <c r="H132" i="147"/>
  <c r="E132" i="147"/>
  <c r="D132" i="147"/>
  <c r="H131" i="147"/>
  <c r="E131" i="147"/>
  <c r="D131" i="147"/>
  <c r="H130" i="147"/>
  <c r="E130" i="147"/>
  <c r="D130" i="147"/>
  <c r="H129" i="147"/>
  <c r="E129" i="147"/>
  <c r="D129" i="147"/>
  <c r="H128" i="147"/>
  <c r="E128" i="147"/>
  <c r="D128" i="147"/>
  <c r="H127" i="147"/>
  <c r="E127" i="147"/>
  <c r="D127" i="147"/>
  <c r="H126" i="147"/>
  <c r="E126" i="147"/>
  <c r="D126" i="147"/>
  <c r="H125" i="147"/>
  <c r="E125" i="147"/>
  <c r="D125" i="147"/>
  <c r="H124" i="147"/>
  <c r="E124" i="147"/>
  <c r="D124" i="147"/>
  <c r="H123" i="147"/>
  <c r="E123" i="147"/>
  <c r="D123" i="147"/>
  <c r="H122" i="147"/>
  <c r="E122" i="147"/>
  <c r="D122" i="147"/>
  <c r="H121" i="147"/>
  <c r="E121" i="147"/>
  <c r="D121" i="147"/>
  <c r="H120" i="147"/>
  <c r="E120" i="147"/>
  <c r="D120" i="147"/>
  <c r="H119" i="147"/>
  <c r="E119" i="147"/>
  <c r="D119" i="147"/>
  <c r="H118" i="147"/>
  <c r="E118" i="147"/>
  <c r="D118" i="147"/>
  <c r="H117" i="147"/>
  <c r="E117" i="147"/>
  <c r="D117" i="147"/>
  <c r="H116" i="147"/>
  <c r="E116" i="147"/>
  <c r="D116" i="147"/>
  <c r="H115" i="147"/>
  <c r="E115" i="147"/>
  <c r="D115" i="147"/>
  <c r="H114" i="147"/>
  <c r="E114" i="147"/>
  <c r="D114" i="147"/>
  <c r="H113" i="147"/>
  <c r="E113" i="147"/>
  <c r="D113" i="147"/>
  <c r="H112" i="147"/>
  <c r="E112" i="147"/>
  <c r="D112" i="147"/>
  <c r="H111" i="147"/>
  <c r="E111" i="147"/>
  <c r="D111" i="147"/>
  <c r="H110" i="147"/>
  <c r="E110" i="147"/>
  <c r="D110" i="147"/>
  <c r="H109" i="147"/>
  <c r="E109" i="147"/>
  <c r="D109" i="147"/>
  <c r="H108" i="147"/>
  <c r="E108" i="147"/>
  <c r="D108" i="147"/>
  <c r="H107" i="147"/>
  <c r="E107" i="147"/>
  <c r="D107" i="147"/>
  <c r="H106" i="147"/>
  <c r="E106" i="147"/>
  <c r="D106" i="147"/>
  <c r="H105" i="147"/>
  <c r="E105" i="147"/>
  <c r="D105" i="147"/>
  <c r="H104" i="147"/>
  <c r="E104" i="147"/>
  <c r="D104" i="147"/>
  <c r="H103" i="147"/>
  <c r="E103" i="147"/>
  <c r="D103" i="147"/>
  <c r="H102" i="147"/>
  <c r="E102" i="147"/>
  <c r="D102" i="147"/>
  <c r="H101" i="147"/>
  <c r="E101" i="147"/>
  <c r="D101" i="147"/>
  <c r="H100" i="147"/>
  <c r="E100" i="147"/>
  <c r="D100" i="147"/>
  <c r="H99" i="147"/>
  <c r="E99" i="147"/>
  <c r="D99" i="147"/>
  <c r="H98" i="147"/>
  <c r="E98" i="147"/>
  <c r="D98" i="147"/>
  <c r="H97" i="147"/>
  <c r="E97" i="147"/>
  <c r="D97" i="147"/>
  <c r="H96" i="147"/>
  <c r="E96" i="147"/>
  <c r="D96" i="147"/>
  <c r="H95" i="147"/>
  <c r="E95" i="147"/>
  <c r="D95" i="147"/>
  <c r="H94" i="147"/>
  <c r="E94" i="147"/>
  <c r="D94" i="147"/>
  <c r="H93" i="147"/>
  <c r="E93" i="147"/>
  <c r="D93" i="147"/>
  <c r="H92" i="147"/>
  <c r="E92" i="147"/>
  <c r="D92" i="147"/>
  <c r="H91" i="147"/>
  <c r="E91" i="147"/>
  <c r="D91" i="147"/>
  <c r="H90" i="147"/>
  <c r="E90" i="147"/>
  <c r="D90" i="147"/>
  <c r="H89" i="147"/>
  <c r="E89" i="147"/>
  <c r="D89" i="147"/>
  <c r="H88" i="147"/>
  <c r="E88" i="147"/>
  <c r="D88" i="147"/>
  <c r="H87" i="147"/>
  <c r="E87" i="147"/>
  <c r="D87" i="147"/>
  <c r="H86" i="147"/>
  <c r="E86" i="147"/>
  <c r="D86" i="147"/>
  <c r="H85" i="147"/>
  <c r="E85" i="147"/>
  <c r="D85" i="147"/>
  <c r="H84" i="147"/>
  <c r="E84" i="147"/>
  <c r="D84" i="147"/>
  <c r="H83" i="147"/>
  <c r="E83" i="147"/>
  <c r="D83" i="147"/>
  <c r="H82" i="147"/>
  <c r="E82" i="147"/>
  <c r="D82" i="147"/>
  <c r="H81" i="147"/>
  <c r="E81" i="147"/>
  <c r="D81" i="147"/>
  <c r="H80" i="147"/>
  <c r="E80" i="147"/>
  <c r="D80" i="147"/>
  <c r="H79" i="147"/>
  <c r="E79" i="147"/>
  <c r="D79" i="147"/>
  <c r="H78" i="147"/>
  <c r="E78" i="147"/>
  <c r="D78" i="147"/>
  <c r="H77" i="147"/>
  <c r="E77" i="147"/>
  <c r="D77" i="147"/>
  <c r="H76" i="147"/>
  <c r="E76" i="147"/>
  <c r="D76" i="147"/>
  <c r="H75" i="147"/>
  <c r="E75" i="147"/>
  <c r="D75" i="147"/>
  <c r="H74" i="147"/>
  <c r="E74" i="147"/>
  <c r="D74" i="147"/>
  <c r="H73" i="147"/>
  <c r="E73" i="147"/>
  <c r="D73" i="147"/>
  <c r="H72" i="147"/>
  <c r="E72" i="147"/>
  <c r="D72" i="147"/>
  <c r="H71" i="147"/>
  <c r="E71" i="147"/>
  <c r="D71" i="147"/>
  <c r="H70" i="147"/>
  <c r="E70" i="147"/>
  <c r="D70" i="147"/>
  <c r="H69" i="147"/>
  <c r="E69" i="147"/>
  <c r="D69" i="147"/>
  <c r="H68" i="147"/>
  <c r="E68" i="147"/>
  <c r="D68" i="147"/>
  <c r="H67" i="147"/>
  <c r="E67" i="147"/>
  <c r="D67" i="147"/>
  <c r="H66" i="147"/>
  <c r="E66" i="147"/>
  <c r="D66" i="147"/>
  <c r="H65" i="147"/>
  <c r="E65" i="147"/>
  <c r="D65" i="147"/>
  <c r="H64" i="147"/>
  <c r="E64" i="147"/>
  <c r="D64" i="147"/>
  <c r="H63" i="147"/>
  <c r="E63" i="147"/>
  <c r="D63" i="147"/>
  <c r="H62" i="147"/>
  <c r="E62" i="147"/>
  <c r="D62" i="147"/>
  <c r="H61" i="147"/>
  <c r="E61" i="147"/>
  <c r="D61" i="147"/>
  <c r="H60" i="147"/>
  <c r="E60" i="147"/>
  <c r="D60" i="147"/>
  <c r="H59" i="147"/>
  <c r="E59" i="147"/>
  <c r="D59" i="147"/>
  <c r="H58" i="147"/>
  <c r="E58" i="147"/>
  <c r="D58" i="147"/>
  <c r="H57" i="147"/>
  <c r="E57" i="147"/>
  <c r="D57" i="147"/>
  <c r="H56" i="147"/>
  <c r="E56" i="147"/>
  <c r="D56" i="147"/>
  <c r="H55" i="147"/>
  <c r="E55" i="147"/>
  <c r="D55" i="147"/>
  <c r="H54" i="147"/>
  <c r="E54" i="147"/>
  <c r="D54" i="147"/>
  <c r="H53" i="147"/>
  <c r="E53" i="147"/>
  <c r="D53" i="147"/>
  <c r="H52" i="147"/>
  <c r="E52" i="147"/>
  <c r="D52" i="147"/>
  <c r="H51" i="147"/>
  <c r="E51" i="147"/>
  <c r="D51" i="147"/>
  <c r="H50" i="147"/>
  <c r="E50" i="147"/>
  <c r="D50" i="147"/>
  <c r="H49" i="147"/>
  <c r="E49" i="147"/>
  <c r="D49" i="147"/>
  <c r="H48" i="147"/>
  <c r="E48" i="147"/>
  <c r="D48" i="147"/>
  <c r="H47" i="147"/>
  <c r="E47" i="147"/>
  <c r="D47" i="147"/>
  <c r="H46" i="147"/>
  <c r="E46" i="147"/>
  <c r="D46" i="147"/>
  <c r="H45" i="147"/>
  <c r="E45" i="147"/>
  <c r="D45" i="147"/>
  <c r="H44" i="147"/>
  <c r="E44" i="147"/>
  <c r="D44" i="147"/>
  <c r="H43" i="147"/>
  <c r="E43" i="147"/>
  <c r="D43" i="147"/>
  <c r="H42" i="147"/>
  <c r="E42" i="147"/>
  <c r="D42" i="147"/>
  <c r="H41" i="147"/>
  <c r="E41" i="147"/>
  <c r="D41" i="147"/>
  <c r="H40" i="147"/>
  <c r="E40" i="147"/>
  <c r="D40" i="147"/>
  <c r="H39" i="147"/>
  <c r="E39" i="147"/>
  <c r="D39" i="147"/>
  <c r="H38" i="147"/>
  <c r="E38" i="147"/>
  <c r="D38" i="147"/>
  <c r="H37" i="147"/>
  <c r="E37" i="147"/>
  <c r="D37" i="147"/>
  <c r="H36" i="147"/>
  <c r="E36" i="147"/>
  <c r="D36" i="147"/>
  <c r="H35" i="147"/>
  <c r="E35" i="147"/>
  <c r="D35" i="147"/>
  <c r="H34" i="147"/>
  <c r="E34" i="147"/>
  <c r="D34" i="147"/>
  <c r="H33" i="147"/>
  <c r="E33" i="147"/>
  <c r="D33" i="147"/>
  <c r="H32" i="147"/>
  <c r="E32" i="147"/>
  <c r="D32" i="147"/>
  <c r="H31" i="147"/>
  <c r="E31" i="147"/>
  <c r="D31" i="147"/>
  <c r="H30" i="147"/>
  <c r="E30" i="147"/>
  <c r="D30" i="147"/>
  <c r="H29" i="147"/>
  <c r="E29" i="147"/>
  <c r="D29" i="147"/>
  <c r="H28" i="147"/>
  <c r="E28" i="147"/>
  <c r="D28" i="147"/>
  <c r="H27" i="147"/>
  <c r="E27" i="147"/>
  <c r="D27" i="147"/>
  <c r="H26" i="147"/>
  <c r="E26" i="147"/>
  <c r="D26" i="147"/>
  <c r="H25" i="147"/>
  <c r="E25" i="147"/>
  <c r="D25" i="147"/>
  <c r="H24" i="147"/>
  <c r="E24" i="147"/>
  <c r="D24" i="147"/>
  <c r="H23" i="147"/>
  <c r="E23" i="147"/>
  <c r="D23" i="147"/>
  <c r="H22" i="147"/>
  <c r="E22" i="147"/>
  <c r="D22" i="147"/>
  <c r="H21" i="147"/>
  <c r="E21" i="147"/>
  <c r="D21" i="147"/>
  <c r="H20" i="147"/>
  <c r="E20" i="147"/>
  <c r="D20" i="147"/>
  <c r="H19" i="147"/>
  <c r="E19" i="147"/>
  <c r="D19" i="147"/>
  <c r="H18" i="147"/>
  <c r="E18" i="147"/>
  <c r="D18" i="147"/>
  <c r="H17" i="147"/>
  <c r="E17" i="147"/>
  <c r="D17" i="147"/>
  <c r="H16" i="147"/>
  <c r="E16" i="147"/>
  <c r="D16" i="147"/>
  <c r="H15" i="147"/>
  <c r="E15" i="147"/>
  <c r="D15" i="147"/>
  <c r="H14" i="147"/>
  <c r="E14" i="147"/>
  <c r="D14" i="147"/>
  <c r="F14" i="147" s="1"/>
  <c r="H13" i="147"/>
  <c r="E13" i="147"/>
  <c r="D13" i="147"/>
  <c r="H12" i="147"/>
  <c r="E12" i="147"/>
  <c r="D12" i="147"/>
  <c r="H11" i="147"/>
  <c r="E11" i="147"/>
  <c r="D11" i="147"/>
  <c r="H10" i="147"/>
  <c r="E10" i="147"/>
  <c r="D10" i="147"/>
  <c r="H9" i="147"/>
  <c r="E9" i="147"/>
  <c r="D9" i="147"/>
  <c r="H8" i="147"/>
  <c r="E8" i="147"/>
  <c r="D8" i="147"/>
  <c r="H7" i="147"/>
  <c r="E7" i="147"/>
  <c r="D7" i="147"/>
  <c r="H6" i="147"/>
  <c r="E6" i="147"/>
  <c r="D6" i="147"/>
  <c r="H5" i="147"/>
  <c r="E5" i="147"/>
  <c r="D5" i="147"/>
  <c r="H4" i="147"/>
  <c r="E4" i="147"/>
  <c r="D4" i="147"/>
  <c r="H3" i="147"/>
  <c r="E3" i="147"/>
  <c r="D3" i="147"/>
  <c r="B3" i="147"/>
  <c r="H238" i="142"/>
  <c r="F238" i="142"/>
  <c r="E238" i="142"/>
  <c r="D238" i="142"/>
  <c r="B238" i="142"/>
  <c r="H237" i="142"/>
  <c r="E237" i="142"/>
  <c r="D237" i="142"/>
  <c r="F237" i="142" s="1"/>
  <c r="B237" i="142"/>
  <c r="H236" i="142"/>
  <c r="F236" i="142"/>
  <c r="E236" i="142"/>
  <c r="D236" i="142"/>
  <c r="B236" i="142"/>
  <c r="H235" i="142"/>
  <c r="E235" i="142"/>
  <c r="D235" i="142"/>
  <c r="B235" i="142"/>
  <c r="H234" i="142"/>
  <c r="F234" i="142"/>
  <c r="E234" i="142"/>
  <c r="D234" i="142"/>
  <c r="B234" i="142"/>
  <c r="H233" i="142"/>
  <c r="E233" i="142"/>
  <c r="D233" i="142"/>
  <c r="F233" i="142" s="1"/>
  <c r="B233" i="142"/>
  <c r="H232" i="142"/>
  <c r="F232" i="142"/>
  <c r="E232" i="142"/>
  <c r="D232" i="142"/>
  <c r="B232" i="142"/>
  <c r="H231" i="142"/>
  <c r="E231" i="142"/>
  <c r="D231" i="142"/>
  <c r="B231" i="142"/>
  <c r="H230" i="142"/>
  <c r="F230" i="142"/>
  <c r="E230" i="142"/>
  <c r="D230" i="142"/>
  <c r="B230" i="142"/>
  <c r="H229" i="142"/>
  <c r="E229" i="142"/>
  <c r="D229" i="142"/>
  <c r="F229" i="142" s="1"/>
  <c r="B229" i="142"/>
  <c r="H228" i="142"/>
  <c r="F228" i="142"/>
  <c r="E228" i="142"/>
  <c r="D228" i="142"/>
  <c r="B228" i="142"/>
  <c r="H227" i="142"/>
  <c r="E227" i="142"/>
  <c r="D227" i="142"/>
  <c r="F227" i="142" s="1"/>
  <c r="B227" i="142"/>
  <c r="H226" i="142"/>
  <c r="F226" i="142"/>
  <c r="E226" i="142"/>
  <c r="D226" i="142"/>
  <c r="B226" i="142"/>
  <c r="H225" i="142"/>
  <c r="E225" i="142"/>
  <c r="D225" i="142"/>
  <c r="F225" i="142" s="1"/>
  <c r="B225" i="142"/>
  <c r="H224" i="142"/>
  <c r="F224" i="142"/>
  <c r="E224" i="142"/>
  <c r="D224" i="142"/>
  <c r="B224" i="142"/>
  <c r="H223" i="142"/>
  <c r="E223" i="142"/>
  <c r="D223" i="142"/>
  <c r="F223" i="142" s="1"/>
  <c r="B223" i="142"/>
  <c r="H222" i="142"/>
  <c r="F222" i="142"/>
  <c r="E222" i="142"/>
  <c r="D222" i="142"/>
  <c r="B222" i="142"/>
  <c r="H221" i="142"/>
  <c r="E221" i="142"/>
  <c r="D221" i="142"/>
  <c r="F221" i="142" s="1"/>
  <c r="B221" i="142"/>
  <c r="H220" i="142"/>
  <c r="F220" i="142"/>
  <c r="E220" i="142"/>
  <c r="D220" i="142"/>
  <c r="B220" i="142"/>
  <c r="H219" i="142"/>
  <c r="E219" i="142"/>
  <c r="D219" i="142"/>
  <c r="B219" i="142"/>
  <c r="H218" i="142"/>
  <c r="F218" i="142"/>
  <c r="E218" i="142"/>
  <c r="D218" i="142"/>
  <c r="B218" i="142"/>
  <c r="H217" i="142"/>
  <c r="E217" i="142"/>
  <c r="D217" i="142"/>
  <c r="F217" i="142" s="1"/>
  <c r="B217" i="142"/>
  <c r="H216" i="142"/>
  <c r="F216" i="142"/>
  <c r="E216" i="142"/>
  <c r="D216" i="142"/>
  <c r="B216" i="142"/>
  <c r="H215" i="142"/>
  <c r="E215" i="142"/>
  <c r="D215" i="142"/>
  <c r="B215" i="142"/>
  <c r="H214" i="142"/>
  <c r="F214" i="142"/>
  <c r="E214" i="142"/>
  <c r="D214" i="142"/>
  <c r="B214" i="142"/>
  <c r="H213" i="142"/>
  <c r="E213" i="142"/>
  <c r="D213" i="142"/>
  <c r="F213" i="142" s="1"/>
  <c r="B213" i="142"/>
  <c r="H212" i="142"/>
  <c r="F212" i="142"/>
  <c r="E212" i="142"/>
  <c r="D212" i="142"/>
  <c r="B212" i="142"/>
  <c r="H211" i="142"/>
  <c r="E211" i="142"/>
  <c r="D211" i="142"/>
  <c r="F211" i="142" s="1"/>
  <c r="B211" i="142"/>
  <c r="H210" i="142"/>
  <c r="F210" i="142"/>
  <c r="E210" i="142"/>
  <c r="D210" i="142"/>
  <c r="B210" i="142"/>
  <c r="H209" i="142"/>
  <c r="E209" i="142"/>
  <c r="D209" i="142"/>
  <c r="F209" i="142" s="1"/>
  <c r="B209" i="142"/>
  <c r="H208" i="142"/>
  <c r="F208" i="142"/>
  <c r="E208" i="142"/>
  <c r="D208" i="142"/>
  <c r="B208" i="142"/>
  <c r="H207" i="142"/>
  <c r="E207" i="142"/>
  <c r="D207" i="142"/>
  <c r="F207" i="142" s="1"/>
  <c r="B207" i="142"/>
  <c r="H206" i="142"/>
  <c r="F206" i="142"/>
  <c r="E206" i="142"/>
  <c r="D206" i="142"/>
  <c r="B206" i="142"/>
  <c r="H205" i="142"/>
  <c r="E205" i="142"/>
  <c r="D205" i="142"/>
  <c r="F205" i="142" s="1"/>
  <c r="B205" i="142"/>
  <c r="H204" i="142"/>
  <c r="F204" i="142"/>
  <c r="E204" i="142"/>
  <c r="D204" i="142"/>
  <c r="B204" i="142"/>
  <c r="H203" i="142"/>
  <c r="E203" i="142"/>
  <c r="D203" i="142"/>
  <c r="B203" i="142"/>
  <c r="H202" i="142"/>
  <c r="F202" i="142"/>
  <c r="E202" i="142"/>
  <c r="D202" i="142"/>
  <c r="B202" i="142"/>
  <c r="H201" i="142"/>
  <c r="E201" i="142"/>
  <c r="D201" i="142"/>
  <c r="F201" i="142" s="1"/>
  <c r="B201" i="142"/>
  <c r="H200" i="142"/>
  <c r="F200" i="142"/>
  <c r="E200" i="142"/>
  <c r="D200" i="142"/>
  <c r="B200" i="142"/>
  <c r="H199" i="142"/>
  <c r="E199" i="142"/>
  <c r="D199" i="142"/>
  <c r="B199" i="142"/>
  <c r="H198" i="142"/>
  <c r="F198" i="142"/>
  <c r="E198" i="142"/>
  <c r="D198" i="142"/>
  <c r="B198" i="142"/>
  <c r="H197" i="142"/>
  <c r="E197" i="142"/>
  <c r="D197" i="142"/>
  <c r="F197" i="142" s="1"/>
  <c r="B197" i="142"/>
  <c r="H196" i="142"/>
  <c r="F196" i="142"/>
  <c r="E196" i="142"/>
  <c r="D196" i="142"/>
  <c r="B196" i="142"/>
  <c r="H195" i="142"/>
  <c r="E195" i="142"/>
  <c r="D195" i="142"/>
  <c r="F195" i="142" s="1"/>
  <c r="B195" i="142"/>
  <c r="H194" i="142"/>
  <c r="F194" i="142"/>
  <c r="E194" i="142"/>
  <c r="D194" i="142"/>
  <c r="B194" i="142"/>
  <c r="H193" i="142"/>
  <c r="E193" i="142"/>
  <c r="D193" i="142"/>
  <c r="F193" i="142" s="1"/>
  <c r="B193" i="142"/>
  <c r="H192" i="142"/>
  <c r="F192" i="142"/>
  <c r="E192" i="142"/>
  <c r="D192" i="142"/>
  <c r="B192" i="142"/>
  <c r="H191" i="142"/>
  <c r="E191" i="142"/>
  <c r="D191" i="142"/>
  <c r="F191" i="142" s="1"/>
  <c r="B191" i="142"/>
  <c r="H190" i="142"/>
  <c r="F190" i="142"/>
  <c r="E190" i="142"/>
  <c r="D190" i="142"/>
  <c r="B190" i="142"/>
  <c r="H189" i="142"/>
  <c r="E189" i="142"/>
  <c r="D189" i="142"/>
  <c r="B189" i="142"/>
  <c r="H188" i="142"/>
  <c r="F188" i="142"/>
  <c r="E188" i="142"/>
  <c r="D188" i="142"/>
  <c r="B188" i="142"/>
  <c r="H187" i="142"/>
  <c r="E187" i="142"/>
  <c r="D187" i="142"/>
  <c r="F187" i="142" s="1"/>
  <c r="B187" i="142"/>
  <c r="H186" i="142"/>
  <c r="F186" i="142"/>
  <c r="E186" i="142"/>
  <c r="D186" i="142"/>
  <c r="B186" i="142"/>
  <c r="H185" i="142"/>
  <c r="E185" i="142"/>
  <c r="D185" i="142"/>
  <c r="B185" i="142"/>
  <c r="H184" i="142"/>
  <c r="F184" i="142"/>
  <c r="E184" i="142"/>
  <c r="D184" i="142"/>
  <c r="B184" i="142"/>
  <c r="H183" i="142"/>
  <c r="E183" i="142"/>
  <c r="D183" i="142"/>
  <c r="F183" i="142" s="1"/>
  <c r="B183" i="142"/>
  <c r="H182" i="142"/>
  <c r="F182" i="142"/>
  <c r="E182" i="142"/>
  <c r="D182" i="142"/>
  <c r="B182" i="142"/>
  <c r="H181" i="142"/>
  <c r="E181" i="142"/>
  <c r="D181" i="142"/>
  <c r="B181" i="142"/>
  <c r="H180" i="142"/>
  <c r="F180" i="142"/>
  <c r="E180" i="142"/>
  <c r="D180" i="142"/>
  <c r="B180" i="142"/>
  <c r="H179" i="142"/>
  <c r="E179" i="142"/>
  <c r="D179" i="142"/>
  <c r="F179" i="142" s="1"/>
  <c r="B179" i="142"/>
  <c r="H178" i="142"/>
  <c r="F178" i="142"/>
  <c r="E178" i="142"/>
  <c r="D178" i="142"/>
  <c r="B178" i="142"/>
  <c r="H177" i="142"/>
  <c r="E177" i="142"/>
  <c r="D177" i="142"/>
  <c r="B177" i="142"/>
  <c r="H176" i="142"/>
  <c r="F176" i="142"/>
  <c r="E176" i="142"/>
  <c r="D176" i="142"/>
  <c r="B176" i="142"/>
  <c r="H175" i="142"/>
  <c r="E175" i="142"/>
  <c r="D175" i="142"/>
  <c r="F175" i="142" s="1"/>
  <c r="B175" i="142"/>
  <c r="H174" i="142"/>
  <c r="F174" i="142"/>
  <c r="E174" i="142"/>
  <c r="D174" i="142"/>
  <c r="B174" i="142"/>
  <c r="H173" i="142"/>
  <c r="E173" i="142"/>
  <c r="D173" i="142"/>
  <c r="B173" i="142"/>
  <c r="H172" i="142"/>
  <c r="F172" i="142"/>
  <c r="E172" i="142"/>
  <c r="D172" i="142"/>
  <c r="B172" i="142"/>
  <c r="H171" i="142"/>
  <c r="E171" i="142"/>
  <c r="D171" i="142"/>
  <c r="F171" i="142" s="1"/>
  <c r="B171" i="142"/>
  <c r="H170" i="142"/>
  <c r="F170" i="142"/>
  <c r="E170" i="142"/>
  <c r="D170" i="142"/>
  <c r="B170" i="142"/>
  <c r="H169" i="142"/>
  <c r="E169" i="142"/>
  <c r="D169" i="142"/>
  <c r="B169" i="142"/>
  <c r="H168" i="142"/>
  <c r="F168" i="142"/>
  <c r="E168" i="142"/>
  <c r="D168" i="142"/>
  <c r="B168" i="142"/>
  <c r="H167" i="142"/>
  <c r="E167" i="142"/>
  <c r="D167" i="142"/>
  <c r="F167" i="142" s="1"/>
  <c r="B167" i="142"/>
  <c r="H166" i="142"/>
  <c r="F166" i="142"/>
  <c r="E166" i="142"/>
  <c r="D166" i="142"/>
  <c r="B166" i="142"/>
  <c r="H165" i="142"/>
  <c r="E165" i="142"/>
  <c r="D165" i="142"/>
  <c r="B165" i="142"/>
  <c r="H164" i="142"/>
  <c r="E164" i="142"/>
  <c r="D164" i="142"/>
  <c r="F164" i="142" s="1"/>
  <c r="B164" i="142"/>
  <c r="H163" i="142"/>
  <c r="F163" i="142"/>
  <c r="E163" i="142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F159" i="142"/>
  <c r="E159" i="142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F155" i="142"/>
  <c r="E155" i="142"/>
  <c r="D155" i="142"/>
  <c r="B155" i="142"/>
  <c r="H154" i="142"/>
  <c r="E154" i="142"/>
  <c r="D154" i="142"/>
  <c r="F154" i="142" s="1"/>
  <c r="B154" i="142"/>
  <c r="H153" i="142"/>
  <c r="E153" i="142"/>
  <c r="F153" i="142" s="1"/>
  <c r="D153" i="142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F150" i="142" s="1"/>
  <c r="B150" i="142"/>
  <c r="H149" i="142"/>
  <c r="E149" i="142"/>
  <c r="F149" i="142" s="1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E145" i="142"/>
  <c r="F145" i="142" s="1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E141" i="142"/>
  <c r="F141" i="142" s="1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E137" i="142"/>
  <c r="F137" i="142" s="1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E133" i="142"/>
  <c r="F133" i="142" s="1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E129" i="142"/>
  <c r="F129" i="142" s="1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E125" i="142"/>
  <c r="F125" i="142" s="1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E121" i="142"/>
  <c r="F121" i="142" s="1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E117" i="142"/>
  <c r="F117" i="142" s="1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E113" i="142"/>
  <c r="F113" i="142" s="1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E109" i="142"/>
  <c r="F109" i="142" s="1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E105" i="142"/>
  <c r="F105" i="142" s="1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E101" i="142"/>
  <c r="F101" i="142" s="1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E97" i="142"/>
  <c r="F97" i="142" s="1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E93" i="142"/>
  <c r="F93" i="142" s="1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E89" i="142"/>
  <c r="F89" i="142" s="1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E85" i="142"/>
  <c r="F85" i="142" s="1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E81" i="142"/>
  <c r="F81" i="142" s="1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E77" i="142"/>
  <c r="F77" i="142" s="1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E73" i="142"/>
  <c r="F73" i="142" s="1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E69" i="142"/>
  <c r="F69" i="142" s="1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E65" i="142"/>
  <c r="F65" i="142" s="1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E61" i="142"/>
  <c r="F61" i="142" s="1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E57" i="142"/>
  <c r="F57" i="142" s="1"/>
  <c r="D57" i="142"/>
  <c r="B57" i="142"/>
  <c r="H56" i="142"/>
  <c r="E56" i="142"/>
  <c r="D56" i="142"/>
  <c r="B56" i="142"/>
  <c r="H55" i="142"/>
  <c r="E55" i="142"/>
  <c r="D55" i="142"/>
  <c r="F55" i="142" s="1"/>
  <c r="B55" i="142"/>
  <c r="H54" i="142"/>
  <c r="E54" i="142"/>
  <c r="D54" i="142"/>
  <c r="F54" i="142" s="1"/>
  <c r="B54" i="142"/>
  <c r="H53" i="142"/>
  <c r="E53" i="142"/>
  <c r="D53" i="142"/>
  <c r="B53" i="142"/>
  <c r="H52" i="142"/>
  <c r="E52" i="142"/>
  <c r="D52" i="142"/>
  <c r="F52" i="142" s="1"/>
  <c r="B52" i="142"/>
  <c r="H51" i="142"/>
  <c r="E51" i="142"/>
  <c r="D51" i="142"/>
  <c r="F51" i="142" s="1"/>
  <c r="B51" i="142"/>
  <c r="H50" i="142"/>
  <c r="E50" i="142"/>
  <c r="D50" i="142"/>
  <c r="F50" i="142" s="1"/>
  <c r="B50" i="142"/>
  <c r="H49" i="142"/>
  <c r="E49" i="142"/>
  <c r="D49" i="142"/>
  <c r="B49" i="142"/>
  <c r="H48" i="142"/>
  <c r="E48" i="142"/>
  <c r="D48" i="142"/>
  <c r="F48" i="142" s="1"/>
  <c r="B48" i="142"/>
  <c r="H47" i="142"/>
  <c r="E47" i="142"/>
  <c r="D47" i="142"/>
  <c r="F47" i="142" s="1"/>
  <c r="B47" i="142"/>
  <c r="H46" i="142"/>
  <c r="E46" i="142"/>
  <c r="D46" i="142"/>
  <c r="F46" i="142" s="1"/>
  <c r="B46" i="142"/>
  <c r="H45" i="142"/>
  <c r="E45" i="142"/>
  <c r="D45" i="142"/>
  <c r="B45" i="142"/>
  <c r="H44" i="142"/>
  <c r="E44" i="142"/>
  <c r="D44" i="142"/>
  <c r="F44" i="142" s="1"/>
  <c r="B44" i="142"/>
  <c r="H43" i="142"/>
  <c r="E43" i="142"/>
  <c r="D43" i="142"/>
  <c r="F43" i="142" s="1"/>
  <c r="B43" i="142"/>
  <c r="H42" i="142"/>
  <c r="E42" i="142"/>
  <c r="D42" i="142"/>
  <c r="F42" i="142" s="1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204" i="147" l="1"/>
  <c r="F20" i="142"/>
  <c r="F26" i="142"/>
  <c r="F27" i="142"/>
  <c r="F28" i="142"/>
  <c r="F36" i="142"/>
  <c r="F38" i="142"/>
  <c r="F39" i="142"/>
  <c r="F30" i="142"/>
  <c r="F31" i="142"/>
  <c r="F3" i="142"/>
  <c r="F4" i="142"/>
  <c r="F7" i="142"/>
  <c r="F8" i="142"/>
  <c r="F10" i="142"/>
  <c r="F11" i="142"/>
  <c r="F12" i="142"/>
  <c r="F15" i="142"/>
  <c r="F16" i="142"/>
  <c r="F18" i="142"/>
  <c r="F19" i="142"/>
  <c r="F86" i="147"/>
  <c r="F162" i="147"/>
  <c r="F164" i="147"/>
  <c r="F166" i="147"/>
  <c r="F168" i="147"/>
  <c r="F170" i="147"/>
  <c r="F172" i="147"/>
  <c r="F173" i="147"/>
  <c r="F174" i="147"/>
  <c r="F176" i="147"/>
  <c r="F178" i="147"/>
  <c r="F180" i="147"/>
  <c r="F182" i="147"/>
  <c r="F184" i="147"/>
  <c r="F186" i="147"/>
  <c r="F188" i="147"/>
  <c r="F189" i="147"/>
  <c r="F190" i="147"/>
  <c r="F192" i="147"/>
  <c r="F194" i="147"/>
  <c r="F56" i="142"/>
  <c r="F20" i="147"/>
  <c r="F36" i="147"/>
  <c r="F94" i="147"/>
  <c r="F102" i="147"/>
  <c r="F104" i="147"/>
  <c r="F105" i="147"/>
  <c r="F106" i="147"/>
  <c r="F108" i="147"/>
  <c r="F109" i="147"/>
  <c r="F110" i="147"/>
  <c r="F112" i="147"/>
  <c r="F113" i="147"/>
  <c r="F114" i="147"/>
  <c r="F116" i="147"/>
  <c r="F117" i="147"/>
  <c r="F118" i="147"/>
  <c r="F120" i="147"/>
  <c r="F122" i="147"/>
  <c r="F124" i="147"/>
  <c r="F126" i="147"/>
  <c r="F128" i="147"/>
  <c r="F130" i="147"/>
  <c r="F134" i="147"/>
  <c r="F136" i="147"/>
  <c r="F138" i="147"/>
  <c r="F140" i="147"/>
  <c r="F142" i="147"/>
  <c r="F144" i="147"/>
  <c r="F146" i="147"/>
  <c r="F148" i="147"/>
  <c r="F150" i="147"/>
  <c r="F152" i="147"/>
  <c r="F154" i="147"/>
  <c r="F156" i="147"/>
  <c r="F157" i="147"/>
  <c r="F158" i="147"/>
  <c r="F160" i="147"/>
  <c r="F4" i="147"/>
  <c r="F46" i="147"/>
  <c r="F54" i="147"/>
  <c r="F56" i="147"/>
  <c r="F57" i="147"/>
  <c r="F58" i="147"/>
  <c r="F60" i="147"/>
  <c r="F61" i="147"/>
  <c r="F62" i="147"/>
  <c r="F70" i="147"/>
  <c r="F73" i="147"/>
  <c r="F74" i="147"/>
  <c r="F76" i="147"/>
  <c r="F77" i="147"/>
  <c r="F78" i="147"/>
  <c r="F80" i="147"/>
  <c r="F81" i="147"/>
  <c r="F82" i="147"/>
  <c r="F84" i="147"/>
  <c r="F85" i="147"/>
  <c r="F45" i="142"/>
  <c r="F22" i="142"/>
  <c r="F49" i="142"/>
  <c r="F33" i="142"/>
  <c r="F35" i="142"/>
  <c r="F37" i="142"/>
  <c r="F40" i="142"/>
  <c r="F53" i="142"/>
  <c r="F41" i="142"/>
  <c r="F200" i="147"/>
  <c r="F202" i="147"/>
  <c r="F205" i="147"/>
  <c r="F206" i="147"/>
  <c r="F6" i="147"/>
  <c r="F8" i="147"/>
  <c r="F9" i="147"/>
  <c r="F10" i="147"/>
  <c r="F13" i="147"/>
  <c r="F88" i="147"/>
  <c r="F89" i="147"/>
  <c r="F90" i="147"/>
  <c r="F92" i="147"/>
  <c r="F93" i="147"/>
  <c r="F132" i="147"/>
  <c r="F196" i="147"/>
  <c r="F22" i="147"/>
  <c r="F24" i="147"/>
  <c r="F25" i="147"/>
  <c r="F26" i="147"/>
  <c r="F29" i="147"/>
  <c r="F30" i="147"/>
  <c r="F38" i="147"/>
  <c r="F40" i="147"/>
  <c r="F41" i="147"/>
  <c r="F42" i="147"/>
  <c r="F45" i="147"/>
  <c r="F96" i="147"/>
  <c r="F97" i="147"/>
  <c r="F98" i="147"/>
  <c r="F100" i="147"/>
  <c r="F101" i="147"/>
  <c r="F12" i="147"/>
  <c r="F16" i="147"/>
  <c r="F17" i="147"/>
  <c r="F18" i="147"/>
  <c r="F21" i="147"/>
  <c r="F44" i="147"/>
  <c r="F48" i="147"/>
  <c r="F49" i="147"/>
  <c r="F50" i="147"/>
  <c r="F51" i="147"/>
  <c r="F52" i="147"/>
  <c r="F53" i="147"/>
  <c r="F72" i="147"/>
  <c r="F87" i="147"/>
  <c r="F103" i="147"/>
  <c r="F119" i="147"/>
  <c r="F135" i="147"/>
  <c r="F151" i="147"/>
  <c r="F159" i="147"/>
  <c r="F167" i="147"/>
  <c r="F175" i="147"/>
  <c r="F183" i="147"/>
  <c r="F191" i="147"/>
  <c r="F199" i="147"/>
  <c r="F207" i="147"/>
  <c r="F5" i="147"/>
  <c r="F28" i="147"/>
  <c r="F32" i="147"/>
  <c r="F33" i="147"/>
  <c r="F34" i="147"/>
  <c r="F37" i="147"/>
  <c r="F64" i="147"/>
  <c r="F65" i="147"/>
  <c r="F66" i="147"/>
  <c r="F67" i="147"/>
  <c r="F68" i="147"/>
  <c r="F83" i="147"/>
  <c r="F99" i="147"/>
  <c r="F115" i="147"/>
  <c r="F131" i="147"/>
  <c r="F147" i="147"/>
  <c r="F155" i="147"/>
  <c r="F163" i="147"/>
  <c r="F171" i="147"/>
  <c r="F179" i="147"/>
  <c r="F187" i="147"/>
  <c r="F195" i="147"/>
  <c r="F203" i="147"/>
  <c r="F69" i="147"/>
  <c r="F7" i="147"/>
  <c r="F23" i="147"/>
  <c r="F39" i="147"/>
  <c r="F55" i="147"/>
  <c r="F71" i="147"/>
  <c r="F3" i="147"/>
  <c r="F19" i="147"/>
  <c r="F35" i="147"/>
  <c r="F6" i="142"/>
  <c r="F14" i="142"/>
  <c r="F23" i="142"/>
  <c r="F24" i="142"/>
  <c r="F5" i="142"/>
  <c r="F13" i="142"/>
  <c r="F21" i="142"/>
  <c r="F29" i="142"/>
  <c r="F32" i="142"/>
  <c r="F34" i="142"/>
  <c r="F9" i="142"/>
  <c r="F17" i="142"/>
  <c r="F25" i="142"/>
  <c r="F203" i="142"/>
  <c r="F219" i="142"/>
  <c r="F235" i="142"/>
  <c r="F15" i="147"/>
  <c r="F31" i="147"/>
  <c r="F47" i="147"/>
  <c r="F63" i="147"/>
  <c r="F79" i="147"/>
  <c r="F95" i="147"/>
  <c r="F111" i="147"/>
  <c r="F127" i="147"/>
  <c r="F143" i="147"/>
  <c r="F161" i="147"/>
  <c r="F165" i="142"/>
  <c r="F169" i="142"/>
  <c r="F173" i="142"/>
  <c r="F177" i="142"/>
  <c r="F181" i="142"/>
  <c r="F185" i="142"/>
  <c r="F189" i="142"/>
  <c r="F199" i="142"/>
  <c r="F215" i="142"/>
  <c r="F231" i="142"/>
  <c r="F11" i="147"/>
  <c r="F27" i="147"/>
  <c r="F43" i="147"/>
  <c r="F59" i="147"/>
  <c r="F75" i="147"/>
  <c r="F91" i="147"/>
  <c r="F107" i="147"/>
  <c r="F123" i="147"/>
  <c r="F139" i="147"/>
  <c r="F121" i="147"/>
  <c r="F125" i="147"/>
  <c r="F129" i="147"/>
  <c r="F133" i="147"/>
  <c r="F137" i="147"/>
  <c r="F141" i="147"/>
  <c r="F145" i="147"/>
  <c r="F149" i="147"/>
  <c r="F153" i="147"/>
  <c r="F169" i="147"/>
  <c r="F185" i="147"/>
  <c r="F201" i="147"/>
  <c r="F217" i="147"/>
  <c r="F233" i="147"/>
  <c r="F165" i="147"/>
  <c r="F181" i="147"/>
  <c r="F197" i="147"/>
  <c r="F213" i="147"/>
  <c r="F229" i="147"/>
  <c r="F177" i="147"/>
  <c r="F193" i="147"/>
  <c r="F209" i="147"/>
  <c r="F225" i="147"/>
  <c r="F219" i="147"/>
  <c r="F223" i="147"/>
  <c r="F227" i="147"/>
  <c r="F231" i="147"/>
  <c r="F235" i="147"/>
  <c r="A237" i="147" l="1"/>
  <c r="A235" i="147"/>
  <c r="A233" i="147"/>
  <c r="A231" i="147"/>
  <c r="A229" i="147"/>
  <c r="A227" i="147"/>
  <c r="A225" i="147"/>
  <c r="A223" i="147"/>
  <c r="A221" i="147"/>
  <c r="A219" i="147"/>
  <c r="A217" i="147"/>
  <c r="A215" i="147"/>
  <c r="A213" i="147"/>
  <c r="A211" i="147"/>
  <c r="A209" i="147"/>
  <c r="A207" i="147"/>
  <c r="A205" i="147"/>
  <c r="A203" i="147"/>
  <c r="A201" i="147"/>
  <c r="A199" i="147"/>
  <c r="A197" i="147"/>
  <c r="A195" i="147"/>
  <c r="A193" i="147"/>
  <c r="A191" i="147"/>
  <c r="A189" i="147"/>
  <c r="A187" i="147"/>
  <c r="A185" i="147"/>
  <c r="A183" i="147"/>
  <c r="A181" i="147"/>
  <c r="A179" i="147"/>
  <c r="A177" i="147"/>
  <c r="A175" i="147"/>
  <c r="A173" i="147"/>
  <c r="A171" i="147"/>
  <c r="A169" i="147"/>
  <c r="A167" i="147"/>
  <c r="A165" i="147"/>
  <c r="A163" i="147"/>
  <c r="A161" i="147"/>
  <c r="A159" i="147"/>
  <c r="A157" i="147"/>
  <c r="A155" i="147"/>
  <c r="A238" i="147"/>
  <c r="A234" i="147"/>
  <c r="A230" i="147"/>
  <c r="A226" i="147"/>
  <c r="A222" i="147"/>
  <c r="A218" i="147"/>
  <c r="A214" i="147"/>
  <c r="A210" i="147"/>
  <c r="A206" i="147"/>
  <c r="A202" i="147"/>
  <c r="A198" i="147"/>
  <c r="A194" i="147"/>
  <c r="A190" i="147"/>
  <c r="A186" i="147"/>
  <c r="A182" i="147"/>
  <c r="A178" i="147"/>
  <c r="A174" i="147"/>
  <c r="A170" i="147"/>
  <c r="A166" i="147"/>
  <c r="A162" i="147"/>
  <c r="A158" i="147"/>
  <c r="A154" i="147"/>
  <c r="A5" i="147"/>
  <c r="A3" i="147"/>
  <c r="A233" i="142"/>
  <c r="A231" i="142"/>
  <c r="A227" i="142"/>
  <c r="A225" i="142"/>
  <c r="A221" i="142"/>
  <c r="A217" i="142"/>
  <c r="A215" i="142"/>
  <c r="A211" i="142"/>
  <c r="A209" i="142"/>
  <c r="A205" i="142"/>
  <c r="A201" i="142"/>
  <c r="A197" i="142"/>
  <c r="A195" i="142"/>
  <c r="A193" i="142"/>
  <c r="A191" i="142"/>
  <c r="A153" i="147"/>
  <c r="A151" i="147"/>
  <c r="A149" i="147"/>
  <c r="A147" i="147"/>
  <c r="A145" i="147"/>
  <c r="A143" i="147"/>
  <c r="A141" i="147"/>
  <c r="A139" i="147"/>
  <c r="A137" i="147"/>
  <c r="A135" i="147"/>
  <c r="A133" i="147"/>
  <c r="A131" i="147"/>
  <c r="A129" i="147"/>
  <c r="A127" i="147"/>
  <c r="A125" i="147"/>
  <c r="A123" i="147"/>
  <c r="A121" i="147"/>
  <c r="A119" i="147"/>
  <c r="A117" i="147"/>
  <c r="A115" i="147"/>
  <c r="A113" i="147"/>
  <c r="A111" i="147"/>
  <c r="A109" i="147"/>
  <c r="A107" i="147"/>
  <c r="A105" i="147"/>
  <c r="A103" i="147"/>
  <c r="A101" i="147"/>
  <c r="A99" i="147"/>
  <c r="A97" i="147"/>
  <c r="A95" i="147"/>
  <c r="A93" i="147"/>
  <c r="A91" i="147"/>
  <c r="A89" i="147"/>
  <c r="A87" i="147"/>
  <c r="A85" i="147"/>
  <c r="A83" i="147"/>
  <c r="A81" i="147"/>
  <c r="A79" i="147"/>
  <c r="A77" i="147"/>
  <c r="A75" i="147"/>
  <c r="A73" i="147"/>
  <c r="A71" i="147"/>
  <c r="A69" i="147"/>
  <c r="A67" i="147"/>
  <c r="A65" i="147"/>
  <c r="A63" i="147"/>
  <c r="A61" i="147"/>
  <c r="A59" i="147"/>
  <c r="A57" i="147"/>
  <c r="A55" i="147"/>
  <c r="A53" i="147"/>
  <c r="A51" i="147"/>
  <c r="A49" i="147"/>
  <c r="A47" i="147"/>
  <c r="A45" i="147"/>
  <c r="A43" i="147"/>
  <c r="A41" i="147"/>
  <c r="A39" i="147"/>
  <c r="A37" i="147"/>
  <c r="A35" i="147"/>
  <c r="A33" i="147"/>
  <c r="A31" i="147"/>
  <c r="A29" i="147"/>
  <c r="A27" i="147"/>
  <c r="A25" i="147"/>
  <c r="A23" i="147"/>
  <c r="A21" i="147"/>
  <c r="A19" i="147"/>
  <c r="A17" i="147"/>
  <c r="A15" i="147"/>
  <c r="A13" i="147"/>
  <c r="A11" i="147"/>
  <c r="A9" i="147"/>
  <c r="A7" i="147"/>
  <c r="A237" i="142"/>
  <c r="A235" i="142"/>
  <c r="A229" i="142"/>
  <c r="A223" i="142"/>
  <c r="A219" i="142"/>
  <c r="A213" i="142"/>
  <c r="A207" i="142"/>
  <c r="A203" i="142"/>
  <c r="A199" i="142"/>
  <c r="A228" i="147"/>
  <c r="A212" i="147"/>
  <c r="A196" i="147"/>
  <c r="A180" i="147"/>
  <c r="A232" i="147"/>
  <c r="A216" i="147"/>
  <c r="A200" i="147"/>
  <c r="A184" i="147"/>
  <c r="A168" i="147"/>
  <c r="A152" i="147"/>
  <c r="A148" i="147"/>
  <c r="A144" i="147"/>
  <c r="A140" i="147"/>
  <c r="A136" i="147"/>
  <c r="A132" i="147"/>
  <c r="A128" i="147"/>
  <c r="A124" i="147"/>
  <c r="A120" i="147"/>
  <c r="A116" i="147"/>
  <c r="A112" i="147"/>
  <c r="A108" i="147"/>
  <c r="A104" i="147"/>
  <c r="A100" i="147"/>
  <c r="A96" i="147"/>
  <c r="A92" i="147"/>
  <c r="A88" i="147"/>
  <c r="A84" i="147"/>
  <c r="A80" i="147"/>
  <c r="A76" i="147"/>
  <c r="A72" i="147"/>
  <c r="A68" i="147"/>
  <c r="A64" i="147"/>
  <c r="A60" i="147"/>
  <c r="A56" i="147"/>
  <c r="A52" i="147"/>
  <c r="A48" i="147"/>
  <c r="A44" i="147"/>
  <c r="A40" i="147"/>
  <c r="A36" i="147"/>
  <c r="A32" i="147"/>
  <c r="A28" i="147"/>
  <c r="A24" i="147"/>
  <c r="A20" i="147"/>
  <c r="A16" i="147"/>
  <c r="A12" i="147"/>
  <c r="A8" i="147"/>
  <c r="A4" i="147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236" i="147"/>
  <c r="A220" i="147"/>
  <c r="A204" i="147"/>
  <c r="A188" i="147"/>
  <c r="A172" i="147"/>
  <c r="A156" i="147"/>
  <c r="A208" i="147"/>
  <c r="A160" i="147"/>
  <c r="A142" i="147"/>
  <c r="A126" i="147"/>
  <c r="A110" i="147"/>
  <c r="A94" i="147"/>
  <c r="A78" i="147"/>
  <c r="A62" i="147"/>
  <c r="A46" i="147"/>
  <c r="A30" i="147"/>
  <c r="A14" i="147"/>
  <c r="A234" i="142"/>
  <c r="A218" i="142"/>
  <c r="A202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192" i="147"/>
  <c r="A164" i="147"/>
  <c r="A146" i="147"/>
  <c r="A130" i="147"/>
  <c r="A114" i="147"/>
  <c r="A98" i="147"/>
  <c r="A82" i="147"/>
  <c r="A66" i="147"/>
  <c r="A50" i="147"/>
  <c r="A34" i="147"/>
  <c r="A18" i="147"/>
  <c r="A238" i="142"/>
  <c r="A222" i="142"/>
  <c r="A206" i="142"/>
  <c r="A190" i="142"/>
  <c r="A186" i="142"/>
  <c r="A182" i="142"/>
  <c r="A178" i="142"/>
  <c r="A174" i="142"/>
  <c r="A170" i="142"/>
  <c r="A166" i="142"/>
  <c r="A176" i="147"/>
  <c r="A150" i="147"/>
  <c r="A134" i="147"/>
  <c r="A118" i="147"/>
  <c r="A102" i="147"/>
  <c r="A86" i="147"/>
  <c r="A122" i="147"/>
  <c r="A54" i="147"/>
  <c r="A22" i="147"/>
  <c r="A226" i="142"/>
  <c r="A194" i="142"/>
  <c r="A188" i="142"/>
  <c r="A172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70" i="147"/>
  <c r="A6" i="147"/>
  <c r="A22" i="142"/>
  <c r="A20" i="142"/>
  <c r="A14" i="142"/>
  <c r="A10" i="142"/>
  <c r="A4" i="142"/>
  <c r="A138" i="147"/>
  <c r="A74" i="147"/>
  <c r="A10" i="147"/>
  <c r="A163" i="142"/>
  <c r="A155" i="142"/>
  <c r="A151" i="142"/>
  <c r="A147" i="142"/>
  <c r="A143" i="142"/>
  <c r="A135" i="142"/>
  <c r="A131" i="142"/>
  <c r="A127" i="142"/>
  <c r="A123" i="142"/>
  <c r="A119" i="142"/>
  <c r="A115" i="142"/>
  <c r="A111" i="142"/>
  <c r="A107" i="142"/>
  <c r="A99" i="142"/>
  <c r="A83" i="142"/>
  <c r="A75" i="142"/>
  <c r="A55" i="142"/>
  <c r="A51" i="142"/>
  <c r="A47" i="142"/>
  <c r="A43" i="142"/>
  <c r="A39" i="142"/>
  <c r="A31" i="142"/>
  <c r="A106" i="147"/>
  <c r="A58" i="147"/>
  <c r="A26" i="147"/>
  <c r="A230" i="142"/>
  <c r="A198" i="142"/>
  <c r="A176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90" i="147"/>
  <c r="A38" i="147"/>
  <c r="A210" i="142"/>
  <c r="A180" i="142"/>
  <c r="A28" i="142"/>
  <c r="A26" i="142"/>
  <c r="A24" i="142"/>
  <c r="A18" i="142"/>
  <c r="A16" i="142"/>
  <c r="A12" i="142"/>
  <c r="A8" i="142"/>
  <c r="A6" i="142"/>
  <c r="A224" i="147"/>
  <c r="A42" i="147"/>
  <c r="A214" i="142"/>
  <c r="A184" i="142"/>
  <c r="A168" i="142"/>
  <c r="A159" i="142"/>
  <c r="A139" i="142"/>
  <c r="A103" i="142"/>
  <c r="A95" i="142"/>
  <c r="A91" i="142"/>
  <c r="A87" i="142"/>
  <c r="A79" i="142"/>
  <c r="A71" i="142"/>
  <c r="A67" i="142"/>
  <c r="A63" i="142"/>
  <c r="A59" i="142"/>
  <c r="A35" i="142"/>
</calcChain>
</file>

<file path=xl/sharedStrings.xml><?xml version="1.0" encoding="utf-8"?>
<sst xmlns="http://schemas.openxmlformats.org/spreadsheetml/2006/main" count="11325" uniqueCount="2015">
  <si>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</si>
  <si>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</si>
  <si>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</si>
  <si>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</si>
  <si>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</si>
  <si>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</si>
  <si>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</si>
  <si>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</si>
  <si>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</si>
  <si>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</si>
  <si>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</si>
  <si>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</si>
  <si>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</si>
  <si>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</si>
  <si>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</si>
  <si>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</si>
  <si>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</si>
  <si>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</si>
  <si>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</si>
  <si>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</si>
  <si>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</si>
  <si>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</si>
  <si>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</si>
  <si>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</si>
  <si>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</si>
  <si>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</si>
  <si>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</si>
  <si>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</si>
  <si>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</si>
  <si>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</si>
  <si>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</si>
  <si>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</si>
  <si>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</si>
  <si>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</si>
  <si>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</si>
  <si>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</si>
  <si>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</si>
  <si>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</si>
  <si>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</si>
  <si>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</si>
  <si>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</si>
  <si>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</si>
  <si>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</si>
  <si>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</si>
  <si>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</si>
  <si>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</si>
  <si>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</si>
  <si>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</si>
  <si>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</si>
  <si>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</si>
  <si>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</si>
  <si>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</si>
  <si>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</si>
  <si>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</si>
  <si>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</si>
  <si>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</si>
  <si>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Nov 16 - Nov 22, 2017</t>
  </si>
  <si>
    <t>00148337930TRLO0</t>
  </si>
  <si>
    <t>00148334545TRLO0</t>
  </si>
  <si>
    <t>00148303145TRLO0</t>
  </si>
  <si>
    <t>00148303146TRLO0</t>
  </si>
  <si>
    <t>00148303147TRLO0</t>
  </si>
  <si>
    <t>00148303148TRLO0</t>
  </si>
  <si>
    <t>00148303149TRLO0</t>
  </si>
  <si>
    <t>00148303150TRLO0</t>
  </si>
  <si>
    <t>00148303151TRLO0</t>
  </si>
  <si>
    <t>00148310185TRLO0</t>
  </si>
  <si>
    <t>00148310388TRLO0</t>
  </si>
  <si>
    <t>00148310460TRLO0</t>
  </si>
  <si>
    <t>00148331019TRLO0</t>
  </si>
  <si>
    <t>00148331020TRLO0</t>
  </si>
  <si>
    <t>00148331022TRLO0</t>
  </si>
  <si>
    <t>00148294597TRLO0</t>
  </si>
  <si>
    <t>00148294682TRLO0</t>
  </si>
  <si>
    <t>00148294706TRLO0</t>
  </si>
  <si>
    <t>00148330449TRLO0</t>
  </si>
  <si>
    <t>00148330791TRLO0</t>
  </si>
  <si>
    <t>16:07:52</t>
  </si>
  <si>
    <t>15:48:34</t>
  </si>
  <si>
    <t>11:17:46</t>
  </si>
  <si>
    <t>12:38:49</t>
  </si>
  <si>
    <t>12:41:32</t>
  </si>
  <si>
    <t>12:42:39</t>
  </si>
  <si>
    <t>15:27:06</t>
  </si>
  <si>
    <t>15:27:08</t>
  </si>
  <si>
    <t>09:58:10</t>
  </si>
  <si>
    <t>09:58:53</t>
  </si>
  <si>
    <t>09:59:17</t>
  </si>
  <si>
    <t>15:24:13</t>
  </si>
  <si>
    <t>15:25:37</t>
  </si>
  <si>
    <t>00148343196TRLO0</t>
  </si>
  <si>
    <t>00148343253TRLO0</t>
  </si>
  <si>
    <t>00148304342TRLO0</t>
  </si>
  <si>
    <t>00148304343TRLO0</t>
  </si>
  <si>
    <t>00148304344TRLO0</t>
  </si>
  <si>
    <t>00148304345TRLO0</t>
  </si>
  <si>
    <t>00148304346TRLO0</t>
  </si>
  <si>
    <t>00148304354TRLO0</t>
  </si>
  <si>
    <t>00148304368TRLO0</t>
  </si>
  <si>
    <t>00148304369TRLO0</t>
  </si>
  <si>
    <t>00148340057TRLO0</t>
  </si>
  <si>
    <t>00148340058TRLO0</t>
  </si>
  <si>
    <t>00148340275TRLO0</t>
  </si>
  <si>
    <t>00148340276TRLO0</t>
  </si>
  <si>
    <t>00148340277TRLO0</t>
  </si>
  <si>
    <t>00148340278TRLO0</t>
  </si>
  <si>
    <t>00148341426TRLO0</t>
  </si>
  <si>
    <t>00148342068TRLO0</t>
  </si>
  <si>
    <t>00148342069TRLO0</t>
  </si>
  <si>
    <t>00148342070TRLO0</t>
  </si>
  <si>
    <t>00148342547TRLO0</t>
  </si>
  <si>
    <t>00148342759TRLO0</t>
  </si>
  <si>
    <t>00148304284TRLO0</t>
  </si>
  <si>
    <t>00148305582TRLO0</t>
  </si>
  <si>
    <t>00148305658TRLO0</t>
  </si>
  <si>
    <t>00148305758TRLO0</t>
  </si>
  <si>
    <t>00148308026TRLO0</t>
  </si>
  <si>
    <t>00148308027TRLO0</t>
  </si>
  <si>
    <t>00148308272TRLO0</t>
  </si>
  <si>
    <t>00148339703TRLO0</t>
  </si>
  <si>
    <t>00148340628TRLO0</t>
  </si>
  <si>
    <t>00148340688TRLO0</t>
  </si>
  <si>
    <t>00148340992TRLO0</t>
  </si>
  <si>
    <t>00148307107TRLO0</t>
  </si>
  <si>
    <t>00148307842TRLO0</t>
  </si>
  <si>
    <t>00148308964TRLO0</t>
  </si>
  <si>
    <t>00148309020TRLO0</t>
  </si>
  <si>
    <t>00148309908TRLO0</t>
  </si>
  <si>
    <t>00148309909TRLO0</t>
  </si>
  <si>
    <t>00148322402TRLO0</t>
  </si>
  <si>
    <t>00148322403TRLO0</t>
  </si>
  <si>
    <t>00148322404TRLO0</t>
  </si>
  <si>
    <t>00148322405TRLO0</t>
  </si>
  <si>
    <t>00148324934TRLO0</t>
  </si>
  <si>
    <t>00148324935TRLO0</t>
  </si>
  <si>
    <t>00148324936TRLO0</t>
  </si>
  <si>
    <t>00148324937TRLO0</t>
  </si>
  <si>
    <t>00148325392TRLO0</t>
  </si>
  <si>
    <t>00148329619TRLO0</t>
  </si>
  <si>
    <t>00148329891TRLO0</t>
  </si>
  <si>
    <t>00148329898TRLO0</t>
  </si>
  <si>
    <t>00148329900TRLO0</t>
  </si>
  <si>
    <t>00148330411TRLO0</t>
  </si>
  <si>
    <t>00148336960TRLO0</t>
  </si>
  <si>
    <t>00148338452TRLO0</t>
  </si>
  <si>
    <t>00148338805TRLO0</t>
  </si>
  <si>
    <t>00148339509TRLO0</t>
  </si>
  <si>
    <t>00148339510TRLO0</t>
  </si>
  <si>
    <t>00148283879TRLO0</t>
  </si>
  <si>
    <t>00148285828TRLO0</t>
  </si>
  <si>
    <t>00148288376TRLO0</t>
  </si>
  <si>
    <t>00148288422TRLO0</t>
  </si>
  <si>
    <t>00148288423TRLO0</t>
  </si>
  <si>
    <t>00148288548TRLO0</t>
  </si>
  <si>
    <t>00148288549TRLO0</t>
  </si>
  <si>
    <t>00148296716TRLO0</t>
  </si>
  <si>
    <t>00148296718TRLO0</t>
  </si>
  <si>
    <t>00148303246TRLO0</t>
  </si>
  <si>
    <t>00148303381TRLO0</t>
  </si>
  <si>
    <t>00148309698TRLO0</t>
  </si>
  <si>
    <t>00148322351TRLO0</t>
  </si>
  <si>
    <t>00148322354TRLO0</t>
  </si>
  <si>
    <t>00148322358TRLO0</t>
  </si>
  <si>
    <t>00148322373TRLO0</t>
  </si>
  <si>
    <t>00148322431TRLO0</t>
  </si>
  <si>
    <t>00148322432TRLO0</t>
  </si>
  <si>
    <t>00148322569TRLO0</t>
  </si>
  <si>
    <t>00148322754TRLO0</t>
  </si>
  <si>
    <t>00148323367TRLO0</t>
  </si>
  <si>
    <t>00148323368TRLO0</t>
  </si>
  <si>
    <t>00148323431TRLO0</t>
  </si>
  <si>
    <t>00148324128TRLO0</t>
  </si>
  <si>
    <t>00148324129TRLO0</t>
  </si>
  <si>
    <t>00148324130TRLO0</t>
  </si>
  <si>
    <t>00148324140TRLO0</t>
  </si>
  <si>
    <t>00148324719TRLO0</t>
  </si>
  <si>
    <t>00148324721TRLO0</t>
  </si>
  <si>
    <t>00148324746TRLO0</t>
  </si>
  <si>
    <t>00148325195TRLO0</t>
  </si>
  <si>
    <t>00148325559TRLO0</t>
  </si>
  <si>
    <t>00148325650TRLO0</t>
  </si>
  <si>
    <t>00148325652TRLO0</t>
  </si>
  <si>
    <t>00148326610TRLO0</t>
  </si>
  <si>
    <t>00148326932TRLO0</t>
  </si>
  <si>
    <t>00148326933TRLO0</t>
  </si>
  <si>
    <t>00148329260TRLO0</t>
  </si>
  <si>
    <t>00148329265TRLO0</t>
  </si>
  <si>
    <t>00148329266TRLO0</t>
  </si>
  <si>
    <t>00148336204TRLO0</t>
  </si>
  <si>
    <t>00148336205TRLO0</t>
  </si>
  <si>
    <t>00148336206TRLO0</t>
  </si>
  <si>
    <t>00148337269TRLO0</t>
  </si>
  <si>
    <t>00148337270TRLO0</t>
  </si>
  <si>
    <t>00148337583TRLO0</t>
  </si>
  <si>
    <t>00148337920TRLO0</t>
  </si>
  <si>
    <t>00148337921TRLO0</t>
  </si>
  <si>
    <t>00148337922TRLO0</t>
  </si>
  <si>
    <t>00148337923TRLO0</t>
  </si>
  <si>
    <t>00148286008TRLO0</t>
  </si>
  <si>
    <t>00148288375TRLO0</t>
  </si>
  <si>
    <t>00148296714TRLO0</t>
  </si>
  <si>
    <t>00148296715TRLO0</t>
  </si>
  <si>
    <t>00148296717TRLO0</t>
  </si>
  <si>
    <t>00148296831TRLO0</t>
  </si>
  <si>
    <t>00148296832TRLO0</t>
  </si>
  <si>
    <t>00148296851TRLO0</t>
  </si>
  <si>
    <t>00148297089TRLO0</t>
  </si>
  <si>
    <t>00148298824TRLO0</t>
  </si>
  <si>
    <t>00148299305TRLO0</t>
  </si>
  <si>
    <t>00148299306TRLO0</t>
  </si>
  <si>
    <t>00148300254TRLO0</t>
  </si>
  <si>
    <t>00148300255TRLO0</t>
  </si>
  <si>
    <t>00148301452TRLO0</t>
  </si>
  <si>
    <t>00148301453TRLO0</t>
  </si>
  <si>
    <t>00148301530TRLO0</t>
  </si>
  <si>
    <t>00148310996TRLO0</t>
  </si>
  <si>
    <t>00148310997TRLO0</t>
  </si>
  <si>
    <t>00148310998TRLO0</t>
  </si>
  <si>
    <t>00148311160TRLO0</t>
  </si>
  <si>
    <t>00148311161TRLO0</t>
  </si>
  <si>
    <t>00148323211TRLO0</t>
  </si>
  <si>
    <t>00148323366TRLO0</t>
  </si>
  <si>
    <t>00148323740TRLO0</t>
  </si>
  <si>
    <t>00148323742TRLO0</t>
  </si>
  <si>
    <t>00148326135TRLO0</t>
  </si>
  <si>
    <t>00148331886TRLO0</t>
  </si>
  <si>
    <t>00148331894TRLO0</t>
  </si>
  <si>
    <t>00148332366TRLO0</t>
  </si>
  <si>
    <t>00148332367TRLO0</t>
  </si>
  <si>
    <t>00148332829TRLO0</t>
  </si>
  <si>
    <t>00148332846TRLO0</t>
  </si>
  <si>
    <t>00148333112TRLO0</t>
  </si>
  <si>
    <t>00148333113TRLO0</t>
  </si>
  <si>
    <t>00148333114TRLO0</t>
  </si>
  <si>
    <t>00148333115TRLO0</t>
  </si>
  <si>
    <t>00148333116TRLO0</t>
  </si>
  <si>
    <t>00148333282TRLO0</t>
  </si>
  <si>
    <t>00148333498TRLO0</t>
  </si>
  <si>
    <t>00148333499TRLO0</t>
  </si>
  <si>
    <t>00148335431TRLO0</t>
  </si>
  <si>
    <t>00148335436TRLO0</t>
  </si>
  <si>
    <t>00148335437TRLO0</t>
  </si>
  <si>
    <t>00148335699TRLO0</t>
  </si>
  <si>
    <t>00148336207TRLO0</t>
  </si>
  <si>
    <t>00148310825TRLO0</t>
  </si>
  <si>
    <t>00148311654TRLO0</t>
  </si>
  <si>
    <t>00148312238TRLO0</t>
  </si>
  <si>
    <t>00148312718TRLO0</t>
  </si>
  <si>
    <t>00148312855TRLO0</t>
  </si>
  <si>
    <t>00148313708TRLO0</t>
  </si>
  <si>
    <t>00148328257TRLO0</t>
  </si>
  <si>
    <t>00148328801TRLO0</t>
  </si>
  <si>
    <t>00148331284TRLO0</t>
  </si>
  <si>
    <t>00148283738TRLO0</t>
  </si>
  <si>
    <t>00148283739TRLO0</t>
  </si>
  <si>
    <t>00148283878TRLO0</t>
  </si>
  <si>
    <t>00148290117TRLO0</t>
  </si>
  <si>
    <t>00148314199TRLO0</t>
  </si>
  <si>
    <t>00148314420TRLO0</t>
  </si>
  <si>
    <t>00148314514TRLO0</t>
  </si>
  <si>
    <t>00148314797TRLO0</t>
  </si>
  <si>
    <t>00148315081TRLO0</t>
  </si>
  <si>
    <t>00148315087TRLO0</t>
  </si>
  <si>
    <t>00148315108TRLO0</t>
  </si>
  <si>
    <t>00148315176TRLO0</t>
  </si>
  <si>
    <t>00148315177TRLO0</t>
  </si>
  <si>
    <t>00148322049TRLO0</t>
  </si>
  <si>
    <t>00148322050TRLO0</t>
  </si>
  <si>
    <t>00148322051TRLO0</t>
  </si>
  <si>
    <t>00148322053TRLO0</t>
  </si>
  <si>
    <t>00148322062TRLO0</t>
  </si>
  <si>
    <t>00148328004TRLO0</t>
  </si>
  <si>
    <t>00148292427TRLO0</t>
  </si>
  <si>
    <t>00148293990TRLO0</t>
  </si>
  <si>
    <t>00148295264TRLO0</t>
  </si>
  <si>
    <t>00148295840TRLO0</t>
  </si>
  <si>
    <t>00148295993TRLO0</t>
  </si>
  <si>
    <t>00148295994TRLO0</t>
  </si>
  <si>
    <t>00148296075TRLO0</t>
  </si>
  <si>
    <t>00148296076TRLO0</t>
  </si>
  <si>
    <t>00148296600TRLO0</t>
  </si>
  <si>
    <t>00148296601TRLO0</t>
  </si>
  <si>
    <t>00148296602TRLO0</t>
  </si>
  <si>
    <t>00148315832TRLO0</t>
  </si>
  <si>
    <t>00148315969TRLO0</t>
  </si>
  <si>
    <t>00148316479TRLO0</t>
  </si>
  <si>
    <t>00148316701TRLO0</t>
  </si>
  <si>
    <t>00148316837TRLO0</t>
  </si>
  <si>
    <t>00148317030TRLO0</t>
  </si>
  <si>
    <t>00148317912TRLO0</t>
  </si>
  <si>
    <t>00148318169TRLO0</t>
  </si>
  <si>
    <t>00148319492TRLO0</t>
  </si>
  <si>
    <t>00148321588TRLO0</t>
  </si>
  <si>
    <t>00148321589TRLO0</t>
  </si>
  <si>
    <t>00148321725TRLO0</t>
  </si>
  <si>
    <t>16:29:18</t>
  </si>
  <si>
    <t>16:29:30</t>
  </si>
  <si>
    <t>11:29:09</t>
  </si>
  <si>
    <t>11:29:17</t>
  </si>
  <si>
    <t>11:29:32</t>
  </si>
  <si>
    <t>16:17:56</t>
  </si>
  <si>
    <t>16:18:46</t>
  </si>
  <si>
    <t>16:22:51</t>
  </si>
  <si>
    <t>16:25:20</t>
  </si>
  <si>
    <t>16:26:54</t>
  </si>
  <si>
    <t>16:27:39</t>
  </si>
  <si>
    <t>11:28:07</t>
  </si>
  <si>
    <t>11:39:30</t>
  </si>
  <si>
    <t>11:40:30</t>
  </si>
  <si>
    <t>11:41:51</t>
  </si>
  <si>
    <t>12:10:21</t>
  </si>
  <si>
    <t>12:12:40</t>
  </si>
  <si>
    <t>16:16:16</t>
  </si>
  <si>
    <t>16:20:01</t>
  </si>
  <si>
    <t>16:20:05</t>
  </si>
  <si>
    <t>16:21:27</t>
  </si>
  <si>
    <t>11:59:11</t>
  </si>
  <si>
    <t>12:08:24</t>
  </si>
  <si>
    <t>12:19:03</t>
  </si>
  <si>
    <t>12:20:07</t>
  </si>
  <si>
    <t>12:34:38</t>
  </si>
  <si>
    <t>14:36:17</t>
  </si>
  <si>
    <t>14:50:46</t>
  </si>
  <si>
    <t>14:54:33</t>
  </si>
  <si>
    <t>15:19:40</t>
  </si>
  <si>
    <t>15:21:01</t>
  </si>
  <si>
    <t>15:21:02</t>
  </si>
  <si>
    <t>15:21:03</t>
  </si>
  <si>
    <t>15:24:01</t>
  </si>
  <si>
    <t>16:02:49</t>
  </si>
  <si>
    <t>16:10:26</t>
  </si>
  <si>
    <t>16:12:22</t>
  </si>
  <si>
    <t>16:15:20</t>
  </si>
  <si>
    <t>08:30:20</t>
  </si>
  <si>
    <t>08:44:42</t>
  </si>
  <si>
    <t>09:03:37</t>
  </si>
  <si>
    <t>09:03:52</t>
  </si>
  <si>
    <t>09:04:57</t>
  </si>
  <si>
    <t>10:13:20</t>
  </si>
  <si>
    <t>11:19:06</t>
  </si>
  <si>
    <t>11:20:20</t>
  </si>
  <si>
    <t>12:31:03</t>
  </si>
  <si>
    <t>14:36:01</t>
  </si>
  <si>
    <t>14:36:02</t>
  </si>
  <si>
    <t>14:36:03</t>
  </si>
  <si>
    <t>14:36:04</t>
  </si>
  <si>
    <t>14:36:21</t>
  </si>
  <si>
    <t>14:37:21</t>
  </si>
  <si>
    <t>14:38:25</t>
  </si>
  <si>
    <t>14:43:21</t>
  </si>
  <si>
    <t>14:43:43</t>
  </si>
  <si>
    <t>14:47:01</t>
  </si>
  <si>
    <t>14:47:08</t>
  </si>
  <si>
    <t>14:49:21</t>
  </si>
  <si>
    <t>14:49:30</t>
  </si>
  <si>
    <t>14:52:53</t>
  </si>
  <si>
    <t>14:56:25</t>
  </si>
  <si>
    <t>14:57:01</t>
  </si>
  <si>
    <t>14:57:02</t>
  </si>
  <si>
    <t>15:02:26</t>
  </si>
  <si>
    <t>15:04:29</t>
  </si>
  <si>
    <t>15:04:30</t>
  </si>
  <si>
    <t>15:18:01</t>
  </si>
  <si>
    <t>15:18:02</t>
  </si>
  <si>
    <t>15:18:03</t>
  </si>
  <si>
    <t>15:58:33</t>
  </si>
  <si>
    <t>16:04:20</t>
  </si>
  <si>
    <t>16:05:55</t>
  </si>
  <si>
    <t>16:07:50</t>
  </si>
  <si>
    <t>08:46:26</t>
  </si>
  <si>
    <t>10:14:25</t>
  </si>
  <si>
    <t>10:14:36</t>
  </si>
  <si>
    <t>10:16:10</t>
  </si>
  <si>
    <t>10:29:24</t>
  </si>
  <si>
    <t>10:34:07</t>
  </si>
  <si>
    <t>10:45:03</t>
  </si>
  <si>
    <t>11:00:28</t>
  </si>
  <si>
    <t>11:01:28</t>
  </si>
  <si>
    <t>12:49:56</t>
  </si>
  <si>
    <t>12:52:41</t>
  </si>
  <si>
    <t>14:42:14</t>
  </si>
  <si>
    <t>14:43:20</t>
  </si>
  <si>
    <t>14:45:02</t>
  </si>
  <si>
    <t>14:45:03</t>
  </si>
  <si>
    <t>15:00:01</t>
  </si>
  <si>
    <t>15:33:01</t>
  </si>
  <si>
    <t>15:33:02</t>
  </si>
  <si>
    <t>15:36:01</t>
  </si>
  <si>
    <t>15:38:53</t>
  </si>
  <si>
    <t>15:39:02</t>
  </si>
  <si>
    <t>15:40:32</t>
  </si>
  <si>
    <t>15:41:37</t>
  </si>
  <si>
    <t>15:42:46</t>
  </si>
  <si>
    <t>15:54:01</t>
  </si>
  <si>
    <t>15:54:02</t>
  </si>
  <si>
    <t>15:55:20</t>
  </si>
  <si>
    <t>12:47:21</t>
  </si>
  <si>
    <t>13:00:27</t>
  </si>
  <si>
    <t>13:02:21</t>
  </si>
  <si>
    <t>13:07:01</t>
  </si>
  <si>
    <t>13:08:22</t>
  </si>
  <si>
    <t>13:17:22</t>
  </si>
  <si>
    <t>15:12:02</t>
  </si>
  <si>
    <t>15:15:01</t>
  </si>
  <si>
    <t>15:29:15</t>
  </si>
  <si>
    <t>08:29:16</t>
  </si>
  <si>
    <t>09:18:59</t>
  </si>
  <si>
    <t>13:21:45</t>
  </si>
  <si>
    <t>13:24:11</t>
  </si>
  <si>
    <t>13:25:37</t>
  </si>
  <si>
    <t>13:29:24</t>
  </si>
  <si>
    <t>13:32:22</t>
  </si>
  <si>
    <t>13:32:24</t>
  </si>
  <si>
    <t>13:32:41</t>
  </si>
  <si>
    <t>13:33:43</t>
  </si>
  <si>
    <t>14:34:10</t>
  </si>
  <si>
    <t>14:34:12</t>
  </si>
  <si>
    <t>15:10:30</t>
  </si>
  <si>
    <t>09:37:33</t>
  </si>
  <si>
    <t>09:51:57</t>
  </si>
  <si>
    <t>10:02:56</t>
  </si>
  <si>
    <t>10:06:11</t>
  </si>
  <si>
    <t>10:07:26</t>
  </si>
  <si>
    <t>10:08:30</t>
  </si>
  <si>
    <t>10:12:19</t>
  </si>
  <si>
    <t>13:41:17</t>
  </si>
  <si>
    <t>13:42:20</t>
  </si>
  <si>
    <t>13:47:51</t>
  </si>
  <si>
    <t>13:50:07</t>
  </si>
  <si>
    <t>13:51:22</t>
  </si>
  <si>
    <t>13:53:20</t>
  </si>
  <si>
    <t>14:02:27</t>
  </si>
  <si>
    <t>14:04:07</t>
  </si>
  <si>
    <t>14:15:08</t>
  </si>
  <si>
    <t>00148350483TRLO0</t>
  </si>
  <si>
    <t>00148350484TRLO0</t>
  </si>
  <si>
    <t>00148350509TRLO0</t>
  </si>
  <si>
    <t>00148351873TRLO0</t>
  </si>
  <si>
    <t>00148351872TRLO0</t>
  </si>
  <si>
    <t>00148351871TRLO0</t>
  </si>
  <si>
    <t>00148351908TRLO0</t>
  </si>
  <si>
    <t>00148351912TRLO0</t>
  </si>
  <si>
    <t>00148351937TRLO0</t>
  </si>
  <si>
    <t>00148352293TRLO0</t>
  </si>
  <si>
    <t>00148356981TRLO0</t>
  </si>
  <si>
    <t>00148356980TRLO0</t>
  </si>
  <si>
    <t>00148356979TRLO0</t>
  </si>
  <si>
    <t>00148357089TRLO0</t>
  </si>
  <si>
    <t>00148357683TRLO0</t>
  </si>
  <si>
    <t>00148357682TRLO0</t>
  </si>
  <si>
    <t>00148357681TRLO0</t>
  </si>
  <si>
    <t>00148357686TRLO0</t>
  </si>
  <si>
    <t>00148357685TRLO0</t>
  </si>
  <si>
    <t>00148357684TRLO0</t>
  </si>
  <si>
    <t>00148357687TRLO0</t>
  </si>
  <si>
    <t>00148357688TRLO0</t>
  </si>
  <si>
    <t>00148357741TRLO0</t>
  </si>
  <si>
    <t>00148358595TRLO0</t>
  </si>
  <si>
    <t>00148360147TRLO0</t>
  </si>
  <si>
    <t>00148361741TRLO0</t>
  </si>
  <si>
    <t>00148361740TRLO0</t>
  </si>
  <si>
    <t>00148361739TRLO0</t>
  </si>
  <si>
    <t>00148363024TRLO0</t>
  </si>
  <si>
    <t>00148363169TRLO0</t>
  </si>
  <si>
    <t>00148363304TRLO0</t>
  </si>
  <si>
    <t>00148363357TRLO0</t>
  </si>
  <si>
    <t>00148363764TRLO0</t>
  </si>
  <si>
    <t>00148364525TRLO0</t>
  </si>
  <si>
    <t>00148366797TRLO0</t>
  </si>
  <si>
    <t>LSECP</t>
  </si>
  <si>
    <t>00148371107TRLO0</t>
  </si>
  <si>
    <t>00148371117TRLO0</t>
  </si>
  <si>
    <t>00148371116TRLO0</t>
  </si>
  <si>
    <t>00148371198TRLO0</t>
  </si>
  <si>
    <t>00148371280TRLO0</t>
  </si>
  <si>
    <t>00148371356TRLO0</t>
  </si>
  <si>
    <t>00148371416TRLO0</t>
  </si>
  <si>
    <t>00148381025TRLO0</t>
  </si>
  <si>
    <t>00148381029TRLO0</t>
  </si>
  <si>
    <t>00148381028TRLO0</t>
  </si>
  <si>
    <t>00148381172TRLO0</t>
  </si>
  <si>
    <t>00148381670TRLO0</t>
  </si>
  <si>
    <t>00148381792TRLO0</t>
  </si>
  <si>
    <t>00148383504TRLO0</t>
  </si>
  <si>
    <t>00148387076TRLO0</t>
  </si>
  <si>
    <t>00148387075TRLO0</t>
  </si>
  <si>
    <t>00148387155TRLO0</t>
  </si>
  <si>
    <t>00148346379TRLO0</t>
  </si>
  <si>
    <t>00148346473TRLO0</t>
  </si>
  <si>
    <t>00148347874TRLO0</t>
  </si>
  <si>
    <t>00148347875TRLO0</t>
  </si>
  <si>
    <t>00148347876TRLO0</t>
  </si>
  <si>
    <t>00148351852TRLO0</t>
  </si>
  <si>
    <t>00148351853TRLO0</t>
  </si>
  <si>
    <t>00148351866TRLO0</t>
  </si>
  <si>
    <t>00148351867TRLO0</t>
  </si>
  <si>
    <t>00148351865TRLO0</t>
  </si>
  <si>
    <t>00148351868TRLO0</t>
  </si>
  <si>
    <t>00148351961TRLO0</t>
  </si>
  <si>
    <t>00148351962TRLO0</t>
  </si>
  <si>
    <t>00148351960TRLO0</t>
  </si>
  <si>
    <t>00148351963TRLO0</t>
  </si>
  <si>
    <t>00148352003TRLO0</t>
  </si>
  <si>
    <t>00148352004TRLO0</t>
  </si>
  <si>
    <t>00148354693TRLO0</t>
  </si>
  <si>
    <t>00148355745TRLO0</t>
  </si>
  <si>
    <t>00148355746TRLO0</t>
  </si>
  <si>
    <t>00148355744TRLO0</t>
  </si>
  <si>
    <t>00148355747TRLO0</t>
  </si>
  <si>
    <t>00148355748TRLO0</t>
  </si>
  <si>
    <t>00148355749TRLO0</t>
  </si>
  <si>
    <t>00148355750TRLO0</t>
  </si>
  <si>
    <t>00148355751TRLO0</t>
  </si>
  <si>
    <t>00148355752TRLO0</t>
  </si>
  <si>
    <t>00148355753TRLO0</t>
  </si>
  <si>
    <t>00148356594TRLO0</t>
  </si>
  <si>
    <t>00148356598TRLO0</t>
  </si>
  <si>
    <t>00148356599TRLO0</t>
  </si>
  <si>
    <t>00148356600TRLO0</t>
  </si>
  <si>
    <t>00148358138TRLO0</t>
  </si>
  <si>
    <t>00148358522TRLO0</t>
  </si>
  <si>
    <t>00148358523TRLO0</t>
  </si>
  <si>
    <t>00148358524TRLO0</t>
  </si>
  <si>
    <t>00148358526TRLO0</t>
  </si>
  <si>
    <t>00148358550TRLO0</t>
  </si>
  <si>
    <t>00148358551TRLO0</t>
  </si>
  <si>
    <t>00148358552TRLO0</t>
  </si>
  <si>
    <t>00148358594TRLO0</t>
  </si>
  <si>
    <t>00148358666TRLO0</t>
  </si>
  <si>
    <t>00148358667TRLO0</t>
  </si>
  <si>
    <t>00148358673TRLO0</t>
  </si>
  <si>
    <t>00148358674TRLO0</t>
  </si>
  <si>
    <t>00148358699TRLO0</t>
  </si>
  <si>
    <t>00148358791TRLO0</t>
  </si>
  <si>
    <t>00148359216TRLO0</t>
  </si>
  <si>
    <t>00148359292TRLO0</t>
  </si>
  <si>
    <t>00148359814TRLO0</t>
  </si>
  <si>
    <t>00148362054TRLO0</t>
  </si>
  <si>
    <t>00148362055TRLO0</t>
  </si>
  <si>
    <t>00148362410TRLO0</t>
  </si>
  <si>
    <t>00148365075TRLO0</t>
  </si>
  <si>
    <t>00148365076TRLO0</t>
  </si>
  <si>
    <t>00148365077TRLO0</t>
  </si>
  <si>
    <t>00148365078TRLO0</t>
  </si>
  <si>
    <t>00148365766TRLO0</t>
  </si>
  <si>
    <t>00148365767TRLO0</t>
  </si>
  <si>
    <t>00148365768TRLO0</t>
  </si>
  <si>
    <t>00148365769TRLO0</t>
  </si>
  <si>
    <t>00148366808TRLO0</t>
  </si>
  <si>
    <t>00148366809TRLO0</t>
  </si>
  <si>
    <t>00148366810TRLO0</t>
  </si>
  <si>
    <t>00148366811TRLO0</t>
  </si>
  <si>
    <t>00148366812TRLO0</t>
  </si>
  <si>
    <t>00148366813TRLO0</t>
  </si>
  <si>
    <t>00148366814TRLO0</t>
  </si>
  <si>
    <t>00148367149TRLO0</t>
  </si>
  <si>
    <t>00148367150TRLO0</t>
  </si>
  <si>
    <t>00148367439TRLO0</t>
  </si>
  <si>
    <t>00148367637TRLO0</t>
  </si>
  <si>
    <t>00148368088TRLO0</t>
  </si>
  <si>
    <t>00148368280TRLO0</t>
  </si>
  <si>
    <t>00148368442TRLO0</t>
  </si>
  <si>
    <t>00148368725TRLO0</t>
  </si>
  <si>
    <t>00148371070TRLO0</t>
  </si>
  <si>
    <t>00148371072TRLO0</t>
  </si>
  <si>
    <t>00148371073TRLO0</t>
  </si>
  <si>
    <t>00148371074TRLO0</t>
  </si>
  <si>
    <t>00148371075TRLO0</t>
  </si>
  <si>
    <t>00148371076TRLO0</t>
  </si>
  <si>
    <t>00148371077TRLO0</t>
  </si>
  <si>
    <t>00148371078TRLO0</t>
  </si>
  <si>
    <t>00148371315TRLO0</t>
  </si>
  <si>
    <t>00148371969TRLO0</t>
  </si>
  <si>
    <t>00148372203TRLO0</t>
  </si>
  <si>
    <t>00148372488TRLO0</t>
  </si>
  <si>
    <t>00148372811TRLO0</t>
  </si>
  <si>
    <t>00148373059TRLO0</t>
  </si>
  <si>
    <t>00148373060TRLO0</t>
  </si>
  <si>
    <t>00148373335TRLO0</t>
  </si>
  <si>
    <t>00148373366TRLO0</t>
  </si>
  <si>
    <t>00148373367TRLO0</t>
  </si>
  <si>
    <t>00148373718TRLO0</t>
  </si>
  <si>
    <t>00148374118TRLO0</t>
  </si>
  <si>
    <t>00148374620TRLO0</t>
  </si>
  <si>
    <t>00148375660TRLO0</t>
  </si>
  <si>
    <t>00148375661TRLO0</t>
  </si>
  <si>
    <t>00148375662TRLO0</t>
  </si>
  <si>
    <t>00148375852TRLO0</t>
  </si>
  <si>
    <t>00148376041TRLO0</t>
  </si>
  <si>
    <t>00148377063TRLO0</t>
  </si>
  <si>
    <t>00148377114TRLO0</t>
  </si>
  <si>
    <t>00148377411TRLO0</t>
  </si>
  <si>
    <t>00148377532TRLO0</t>
  </si>
  <si>
    <t>00148377763TRLO0</t>
  </si>
  <si>
    <t>00148377859TRLO0</t>
  </si>
  <si>
    <t>00148377860TRLO0</t>
  </si>
  <si>
    <t>00148377861TRLO0</t>
  </si>
  <si>
    <t>00148377993TRLO0</t>
  </si>
  <si>
    <t>00148377994TRLO0</t>
  </si>
  <si>
    <t>00148378140TRLO0</t>
  </si>
  <si>
    <t>00148378276TRLO0</t>
  </si>
  <si>
    <t>00148378277TRLO0</t>
  </si>
  <si>
    <t>00148378617TRLO0</t>
  </si>
  <si>
    <t>00148379038TRLO0</t>
  </si>
  <si>
    <t>00148379474TRLO0</t>
  </si>
  <si>
    <t>00148379732TRLO0</t>
  </si>
  <si>
    <t>00148379733TRLO0</t>
  </si>
  <si>
    <t>00148380486TRLO0</t>
  </si>
  <si>
    <t>00148380487TRLO0</t>
  </si>
  <si>
    <t>00148380488TRLO0</t>
  </si>
  <si>
    <t>00148380848TRLO0</t>
  </si>
  <si>
    <t>00148381269TRLO0</t>
  </si>
  <si>
    <t>00148381270TRLO0</t>
  </si>
  <si>
    <t>00148381370TRLO0</t>
  </si>
  <si>
    <t>00148381726TRLO0</t>
  </si>
  <si>
    <t>00148382138TRLO0</t>
  </si>
  <si>
    <t>00148382139TRLO0</t>
  </si>
  <si>
    <t>00148382937TRLO0</t>
  </si>
  <si>
    <t>00148383675TRLO0</t>
  </si>
  <si>
    <t>00148383676TRLO0</t>
  </si>
  <si>
    <t>00148383686TRLO0</t>
  </si>
  <si>
    <t>00148383687TRLO0</t>
  </si>
  <si>
    <t>00148384488TRLO0</t>
  </si>
  <si>
    <t>00148384489TRLO0</t>
  </si>
  <si>
    <t>00148384655TRLO0</t>
  </si>
  <si>
    <t>00148384656TRLO0</t>
  </si>
  <si>
    <t>00148385375TRLO0</t>
  </si>
  <si>
    <t>00148385522TRLO0</t>
  </si>
  <si>
    <t>00148385523TRLO0</t>
  </si>
  <si>
    <t>00148385879TRLO0</t>
  </si>
  <si>
    <t>00148385914TRLO0</t>
  </si>
  <si>
    <t>00148385915TRLO0</t>
  </si>
  <si>
    <t>00148386972TRLO0</t>
  </si>
  <si>
    <t>00148386973TRLO0</t>
  </si>
  <si>
    <t>00148386974TRLO0</t>
  </si>
  <si>
    <t>00148386975TRLO0</t>
  </si>
  <si>
    <t>00148390129TRLO0</t>
  </si>
  <si>
    <t>00148390182TRLO0</t>
  </si>
  <si>
    <t>00148390183TRLO0</t>
  </si>
  <si>
    <t>00148390230TRLO0</t>
  </si>
  <si>
    <t>00148390231TRLO0</t>
  </si>
  <si>
    <t>00148390232TRLO0</t>
  </si>
  <si>
    <t>GMT</t>
  </si>
  <si>
    <t>09:02:40</t>
  </si>
  <si>
    <t>09:03:03</t>
  </si>
  <si>
    <t>09:26:22</t>
  </si>
  <si>
    <t>09:26:29</t>
  </si>
  <si>
    <t>09:26:31</t>
  </si>
  <si>
    <t>09:26:48</t>
  </si>
  <si>
    <t>09:33:24</t>
  </si>
  <si>
    <t>10:44:29</t>
  </si>
  <si>
    <t>10:45:32</t>
  </si>
  <si>
    <t>10:54:49</t>
  </si>
  <si>
    <t>10:54:51</t>
  </si>
  <si>
    <t>10:55:52</t>
  </si>
  <si>
    <t>11:13:56</t>
  </si>
  <si>
    <t>11:45:33</t>
  </si>
  <si>
    <t>12:14:59</t>
  </si>
  <si>
    <t>12:31:38</t>
  </si>
  <si>
    <t>12:33:17</t>
  </si>
  <si>
    <t>12:35:02</t>
  </si>
  <si>
    <t>12:36:10</t>
  </si>
  <si>
    <t>12:42:59</t>
  </si>
  <si>
    <t>12:52:08</t>
  </si>
  <si>
    <t>13:19:57</t>
  </si>
  <si>
    <t>14:09:03</t>
  </si>
  <si>
    <t>14:09:11</t>
  </si>
  <si>
    <t>14:10:14</t>
  </si>
  <si>
    <t>14:11:22</t>
  </si>
  <si>
    <t>14:12:02</t>
  </si>
  <si>
    <t>14:13:00</t>
  </si>
  <si>
    <t>15:41:14</t>
  </si>
  <si>
    <t>15:41:16</t>
  </si>
  <si>
    <t>15:42:36</t>
  </si>
  <si>
    <t>15:47:34</t>
  </si>
  <si>
    <t>15:48:51</t>
  </si>
  <si>
    <t>16:01:22</t>
  </si>
  <si>
    <t>16:23:02</t>
  </si>
  <si>
    <t>16:23:36</t>
  </si>
  <si>
    <t>08:01:27</t>
  </si>
  <si>
    <t>08:02:29</t>
  </si>
  <si>
    <t>08:21:59</t>
  </si>
  <si>
    <t>09:26:17</t>
  </si>
  <si>
    <t>09:26:20</t>
  </si>
  <si>
    <t>09:27:23</t>
  </si>
  <si>
    <t>09:28:25</t>
  </si>
  <si>
    <t>10:16:24</t>
  </si>
  <si>
    <t>10:29:34</t>
  </si>
  <si>
    <t>10:40:29</t>
  </si>
  <si>
    <t>10:40:35</t>
  </si>
  <si>
    <t>11:03:46</t>
  </si>
  <si>
    <t>11:11:55</t>
  </si>
  <si>
    <t>11:12:04</t>
  </si>
  <si>
    <t>11:12:52</t>
  </si>
  <si>
    <t>11:13:52</t>
  </si>
  <si>
    <t>11:14:53</t>
  </si>
  <si>
    <t>11:15:05</t>
  </si>
  <si>
    <t>11:16:08</t>
  </si>
  <si>
    <t>11:19:29</t>
  </si>
  <si>
    <t>11:27:01</t>
  </si>
  <si>
    <t>11:28:26</t>
  </si>
  <si>
    <t>11:38:42</t>
  </si>
  <si>
    <t>12:21:40</t>
  </si>
  <si>
    <t>12:28:27</t>
  </si>
  <si>
    <t>12:58:00</t>
  </si>
  <si>
    <t>13:05:38</t>
  </si>
  <si>
    <t>13:20:08</t>
  </si>
  <si>
    <t>13:22:49</t>
  </si>
  <si>
    <t>13:24:44</t>
  </si>
  <si>
    <t>13:27:22</t>
  </si>
  <si>
    <t>13:31:31</t>
  </si>
  <si>
    <t>13:34:41</t>
  </si>
  <si>
    <t>13:38:38</t>
  </si>
  <si>
    <t>13:41:09</t>
  </si>
  <si>
    <t>14:08:19</t>
  </si>
  <si>
    <t>14:11:46</t>
  </si>
  <si>
    <t>14:20:28</t>
  </si>
  <si>
    <t>14:22:31</t>
  </si>
  <si>
    <t>14:24:58</t>
  </si>
  <si>
    <t>14:28:42</t>
  </si>
  <si>
    <t>14:30:47</t>
  </si>
  <si>
    <t>14:33:11</t>
  </si>
  <si>
    <t>14:33:19</t>
  </si>
  <si>
    <t>14:35:38</t>
  </si>
  <si>
    <t>14:39:13</t>
  </si>
  <si>
    <t>14:41:31</t>
  </si>
  <si>
    <t>14:49:00</t>
  </si>
  <si>
    <t>14:51:15</t>
  </si>
  <si>
    <t>14:53:12</t>
  </si>
  <si>
    <t>15:05:08</t>
  </si>
  <si>
    <t>15:05:59</t>
  </si>
  <si>
    <t>15:08:41</t>
  </si>
  <si>
    <t>15:09:47</t>
  </si>
  <si>
    <t>15:13:05</t>
  </si>
  <si>
    <t>15:14:11</t>
  </si>
  <si>
    <t>15:15:17</t>
  </si>
  <si>
    <t>15:17:08</t>
  </si>
  <si>
    <t>15:20:56</t>
  </si>
  <si>
    <t>15:25:20</t>
  </si>
  <si>
    <t>15:28:16</t>
  </si>
  <si>
    <t>15:30:38</t>
  </si>
  <si>
    <t>15:37:32</t>
  </si>
  <si>
    <t>15:39:49</t>
  </si>
  <si>
    <t>15:43:49</t>
  </si>
  <si>
    <t>15:44:57</t>
  </si>
  <si>
    <t>15:48:17</t>
  </si>
  <si>
    <t>15:51:43</t>
  </si>
  <si>
    <t>15:57:04</t>
  </si>
  <si>
    <t>16:02:35</t>
  </si>
  <si>
    <t>16:02:43</t>
  </si>
  <si>
    <t>16:07:11</t>
  </si>
  <si>
    <t>16:07:30</t>
  </si>
  <si>
    <t>16:11:53</t>
  </si>
  <si>
    <t>16:12:37</t>
  </si>
  <si>
    <t>16:15:08</t>
  </si>
  <si>
    <t>16:15:21</t>
  </si>
  <si>
    <t>16:22:15</t>
  </si>
  <si>
    <t>16:29:00</t>
  </si>
  <si>
    <t>16:29:09</t>
  </si>
  <si>
    <t>00148393254TRLO0</t>
  </si>
  <si>
    <t>00148393593TRLO0</t>
  </si>
  <si>
    <t>00148394108TRLO0</t>
  </si>
  <si>
    <t>00148394107TRLO0</t>
  </si>
  <si>
    <t>00148394321TRLO0</t>
  </si>
  <si>
    <t>00148394605TRLO0</t>
  </si>
  <si>
    <t>00148394762TRLO0</t>
  </si>
  <si>
    <t>00148395022TRLO0</t>
  </si>
  <si>
    <t>00148395091TRLO0</t>
  </si>
  <si>
    <t>00148395353TRLO0</t>
  </si>
  <si>
    <t>00148395992TRLO0</t>
  </si>
  <si>
    <t>00148395991TRLO0</t>
  </si>
  <si>
    <t>00148396078TRLO0</t>
  </si>
  <si>
    <t>00148396250TRLO0</t>
  </si>
  <si>
    <t>00148396616TRLO0</t>
  </si>
  <si>
    <t>00148396613TRLO0</t>
  </si>
  <si>
    <t>00148396614TRLO0</t>
  </si>
  <si>
    <t>00148396617TRLO0</t>
  </si>
  <si>
    <t>00148397179TRLO0</t>
  </si>
  <si>
    <t>00148397261TRLO0</t>
  </si>
  <si>
    <t>00148397361TRLO0</t>
  </si>
  <si>
    <t>00148397496TRLO0</t>
  </si>
  <si>
    <t>00148397495TRLO0</t>
  </si>
  <si>
    <t>00148397592TRLO0</t>
  </si>
  <si>
    <t>00148397888TRLO0</t>
  </si>
  <si>
    <t>00148397995TRLO0</t>
  </si>
  <si>
    <t>00148398018TRLO0</t>
  </si>
  <si>
    <t>00148398017TRLO0</t>
  </si>
  <si>
    <t>00148398200TRLO0</t>
  </si>
  <si>
    <t>00148398448TRLO0</t>
  </si>
  <si>
    <t>00148398760TRLO0</t>
  </si>
  <si>
    <t>00148398829TRLO0</t>
  </si>
  <si>
    <t>00148399490TRLO0</t>
  </si>
  <si>
    <t>00148399705TRLO0</t>
  </si>
  <si>
    <t>00148400340TRLO0</t>
  </si>
  <si>
    <t>00148400462TRLO0</t>
  </si>
  <si>
    <t>00148400460TRLO0</t>
  </si>
  <si>
    <t>00148400461TRLO0</t>
  </si>
  <si>
    <t>00148401319TRLO0</t>
  </si>
  <si>
    <t>00148401318TRLO0</t>
  </si>
  <si>
    <t>00148401471TRLO0</t>
  </si>
  <si>
    <t>00148402297TRLO0</t>
  </si>
  <si>
    <t>00148402296TRLO0</t>
  </si>
  <si>
    <t>00148402340TRLO0</t>
  </si>
  <si>
    <t>00148402813TRLO0</t>
  </si>
  <si>
    <t>00148403203TRLO0</t>
  </si>
  <si>
    <t>00148403202TRLO0</t>
  </si>
  <si>
    <t>00148403575TRLO0</t>
  </si>
  <si>
    <t>00148404367TRLO0</t>
  </si>
  <si>
    <t>00148404934TRLO0</t>
  </si>
  <si>
    <t>00148405731TRLO0</t>
  </si>
  <si>
    <t>00148406069TRLO0</t>
  </si>
  <si>
    <t>00148406871TRLO0</t>
  </si>
  <si>
    <t>00148407093TRLO0</t>
  </si>
  <si>
    <t>00148407362TRLO0</t>
  </si>
  <si>
    <t>00148407547TRLO0</t>
  </si>
  <si>
    <t>00148407602TRLO0</t>
  </si>
  <si>
    <t>00148407678TRLO0</t>
  </si>
  <si>
    <t>00148408555TRLO0</t>
  </si>
  <si>
    <t>00148409300TRLO0</t>
  </si>
  <si>
    <t>00148409299TRLO0</t>
  </si>
  <si>
    <t>00148409576TRLO0</t>
  </si>
  <si>
    <t>00148409574TRLO0</t>
  </si>
  <si>
    <t>00148409575TRLO0</t>
  </si>
  <si>
    <t>00148409958TRLO0</t>
  </si>
  <si>
    <t>00148409959TRLO0</t>
  </si>
  <si>
    <t>00148410043TRLO0</t>
  </si>
  <si>
    <t>00148410041TRLO0</t>
  </si>
  <si>
    <t>00148410042TRLO0</t>
  </si>
  <si>
    <t>00148410163TRLO0</t>
  </si>
  <si>
    <t>00148410481TRLO0</t>
  </si>
  <si>
    <t>00148410513TRLO0</t>
  </si>
  <si>
    <t>00148411064TRLO0</t>
  </si>
  <si>
    <t>00148411063TRLO0</t>
  </si>
  <si>
    <t>00148411151TRLO0</t>
  </si>
  <si>
    <t>00148411235TRLO0</t>
  </si>
  <si>
    <t>00148411417TRLO0</t>
  </si>
  <si>
    <t>00148411525TRLO0</t>
  </si>
  <si>
    <t>00148411731TRLO0</t>
  </si>
  <si>
    <t>00148411729TRLO0</t>
  </si>
  <si>
    <t>00148411862TRLO0</t>
  </si>
  <si>
    <t>00148413401TRLO0</t>
  </si>
  <si>
    <t>00148413743TRLO0</t>
  </si>
  <si>
    <t>00148413851TRLO0</t>
  </si>
  <si>
    <t>00148413852TRLO0</t>
  </si>
  <si>
    <t>00148413944TRLO0</t>
  </si>
  <si>
    <t>00148413945TRLO0</t>
  </si>
  <si>
    <t>00148414058TRLO0</t>
  </si>
  <si>
    <t>00148414250TRLO0</t>
  </si>
  <si>
    <t>00148415025TRLO0</t>
  </si>
  <si>
    <t>00148415092TRLO0</t>
  </si>
  <si>
    <t>00148415838TRLO0</t>
  </si>
  <si>
    <t>00148416420TRLO0</t>
  </si>
  <si>
    <t>00148416532TRLO0</t>
  </si>
  <si>
    <t>00148416683TRLO0</t>
  </si>
  <si>
    <t>00148416725TRLO0</t>
  </si>
  <si>
    <t>00148417777TRLO0</t>
  </si>
  <si>
    <t>00148417778TRLO0</t>
  </si>
  <si>
    <t>00148419005TRLO0</t>
  </si>
  <si>
    <t>00148419004TRLO0</t>
  </si>
  <si>
    <t>00148419104TRLO0</t>
  </si>
  <si>
    <t>00148419102TRLO0</t>
  </si>
  <si>
    <t>00148419103TRLO0</t>
  </si>
  <si>
    <t>00148419354TRLO0</t>
  </si>
  <si>
    <t>00148419637TRLO0</t>
  </si>
  <si>
    <t>00148419635TRLO0</t>
  </si>
  <si>
    <t>00148420400TRLO0</t>
  </si>
  <si>
    <t>00148420398TRLO0</t>
  </si>
  <si>
    <t>00148420396TRLO0</t>
  </si>
  <si>
    <t>00148420401TRLO0</t>
  </si>
  <si>
    <t>00148420577TRLO0</t>
  </si>
  <si>
    <t>00148421576TRLO0</t>
  </si>
  <si>
    <t>00148422090TRLO0</t>
  </si>
  <si>
    <t>00148422329TRLO0</t>
  </si>
  <si>
    <t>00148422327TRLO0</t>
  </si>
  <si>
    <t>00148422325TRLO0</t>
  </si>
  <si>
    <t>00148422323TRLO0</t>
  </si>
  <si>
    <t>00148422322TRLO0</t>
  </si>
  <si>
    <t>00148422328TRLO0</t>
  </si>
  <si>
    <t>00148422665TRLO0</t>
  </si>
  <si>
    <t>00148422663TRLO0</t>
  </si>
  <si>
    <t>00148422661TRLO0</t>
  </si>
  <si>
    <t>00148423140TRLO0</t>
  </si>
  <si>
    <t>00148423138TRLO0</t>
  </si>
  <si>
    <t>00148423465TRLO0</t>
  </si>
  <si>
    <t>00148423466TRLO0</t>
  </si>
  <si>
    <t>00148423472TRLO0</t>
  </si>
  <si>
    <t>00148423559TRLO0</t>
  </si>
  <si>
    <t>00148423963TRLO0</t>
  </si>
  <si>
    <t>00148424288TRLO0</t>
  </si>
  <si>
    <t>00148424453TRLO0</t>
  </si>
  <si>
    <t>00148424566TRLO0</t>
  </si>
  <si>
    <t>00148425061TRLO0</t>
  </si>
  <si>
    <t>00148425059TRLO0</t>
  </si>
  <si>
    <t>00148425152TRLO0</t>
  </si>
  <si>
    <t>00148425687TRLO0</t>
  </si>
  <si>
    <t>00148426616TRLO0</t>
  </si>
  <si>
    <t>00148426777TRLO0</t>
  </si>
  <si>
    <t>00148426916TRLO0</t>
  </si>
  <si>
    <t>00148426918TRLO0</t>
  </si>
  <si>
    <t>00148426917TRLO0</t>
  </si>
  <si>
    <t>00148427141TRLO0</t>
  </si>
  <si>
    <t>00148427142TRLO0</t>
  </si>
  <si>
    <t>00148427143TRLO0</t>
  </si>
  <si>
    <t>00148427246TRLO0</t>
  </si>
  <si>
    <t>00148427245TRLO0</t>
  </si>
  <si>
    <t>00148427758TRLO0</t>
  </si>
  <si>
    <t>00148427759TRLO0</t>
  </si>
  <si>
    <t>00148428599TRLO0</t>
  </si>
  <si>
    <t>00148428598TRLO0</t>
  </si>
  <si>
    <t>00148428601TRLO0</t>
  </si>
  <si>
    <t>00148428608TRLO0</t>
  </si>
  <si>
    <t>00148428648TRLO0</t>
  </si>
  <si>
    <t>00148428835TRLO0</t>
  </si>
  <si>
    <t>00148430038TRLO0</t>
  </si>
  <si>
    <t>00148430624TRLO0</t>
  </si>
  <si>
    <t>00148430623TRLO0</t>
  </si>
  <si>
    <t>00148430884TRLO0</t>
  </si>
  <si>
    <t>08:12:19</t>
  </si>
  <si>
    <t>08:17:19</t>
  </si>
  <si>
    <t>08:25:39</t>
  </si>
  <si>
    <t>08:29:46</t>
  </si>
  <si>
    <t>08:33:50</t>
  </si>
  <si>
    <t>08:37:27</t>
  </si>
  <si>
    <t>08:43:01</t>
  </si>
  <si>
    <t>08:44:03</t>
  </si>
  <si>
    <t>08:49:04</t>
  </si>
  <si>
    <t>09:00:08</t>
  </si>
  <si>
    <t>09:01:08</t>
  </si>
  <si>
    <t>09:04:00</t>
  </si>
  <si>
    <t>09:12:35</t>
  </si>
  <si>
    <t>09:25:40</t>
  </si>
  <si>
    <t>09:26:45</t>
  </si>
  <si>
    <t>09:28:17</t>
  </si>
  <si>
    <t>09:31:53</t>
  </si>
  <si>
    <t>09:35:08</t>
  </si>
  <si>
    <t>09:41:38</t>
  </si>
  <si>
    <t>09:43:48</t>
  </si>
  <si>
    <t>09:44:50</t>
  </si>
  <si>
    <t>09:48:07</t>
  </si>
  <si>
    <t>09:53:08</t>
  </si>
  <si>
    <t>09:59:28</t>
  </si>
  <si>
    <t>10:00:33</t>
  </si>
  <si>
    <t>10:11:07</t>
  </si>
  <si>
    <t>10:18:03</t>
  </si>
  <si>
    <t>10:33:47</t>
  </si>
  <si>
    <t>10:34:52</t>
  </si>
  <si>
    <t>10:49:30</t>
  </si>
  <si>
    <t>10:50:50</t>
  </si>
  <si>
    <t>11:05:06</t>
  </si>
  <si>
    <t>11:06:14</t>
  </si>
  <si>
    <t>11:14:43</t>
  </si>
  <si>
    <t>11:20:15</t>
  </si>
  <si>
    <t>11:23:42</t>
  </si>
  <si>
    <t>11:35:49</t>
  </si>
  <si>
    <t>11:42:15</t>
  </si>
  <si>
    <t>11:51:47</t>
  </si>
  <si>
    <t>11:59:56</t>
  </si>
  <si>
    <t>12:16:54</t>
  </si>
  <si>
    <t>12:22:52</t>
  </si>
  <si>
    <t>12:27:57</t>
  </si>
  <si>
    <t>12:34:19</t>
  </si>
  <si>
    <t>12:35:24</t>
  </si>
  <si>
    <t>12:36:59</t>
  </si>
  <si>
    <t>12:49:51</t>
  </si>
  <si>
    <t>12:58:58</t>
  </si>
  <si>
    <t>13:05:23</t>
  </si>
  <si>
    <t>13:13:46</t>
  </si>
  <si>
    <t>13:14:50</t>
  </si>
  <si>
    <t>13:16:34</t>
  </si>
  <si>
    <t>13:25:10</t>
  </si>
  <si>
    <t>13:26:05</t>
  </si>
  <si>
    <t>13:35:02</t>
  </si>
  <si>
    <t>13:36:02</t>
  </si>
  <si>
    <t>13:37:04</t>
  </si>
  <si>
    <t>13:39:46</t>
  </si>
  <si>
    <t>13:41:36</t>
  </si>
  <si>
    <t>13:45:03</t>
  </si>
  <si>
    <t>13:47:14</t>
  </si>
  <si>
    <t>14:04:01</t>
  </si>
  <si>
    <t>14:06:58</t>
  </si>
  <si>
    <t>14:08:37</t>
  </si>
  <si>
    <t>14:08:38</t>
  </si>
  <si>
    <t>14:09:42</t>
  </si>
  <si>
    <t>14:10:42</t>
  </si>
  <si>
    <t>14:11:47</t>
  </si>
  <si>
    <t>14:19:31</t>
  </si>
  <si>
    <t>14:20:31</t>
  </si>
  <si>
    <t>14:25:15</t>
  </si>
  <si>
    <t>14:32:08</t>
  </si>
  <si>
    <t>14:33:09</t>
  </si>
  <si>
    <t>14:35:05</t>
  </si>
  <si>
    <t>14:36:06</t>
  </si>
  <si>
    <t>14:43:13</t>
  </si>
  <si>
    <t>14:57:27</t>
  </si>
  <si>
    <t>14:58:31</t>
  </si>
  <si>
    <t>14:59:31</t>
  </si>
  <si>
    <t>15:01:54</t>
  </si>
  <si>
    <t>15:09:29</t>
  </si>
  <si>
    <t>15:11:02</t>
  </si>
  <si>
    <t>15:15:25</t>
  </si>
  <si>
    <t>15:19:50</t>
  </si>
  <si>
    <t>15:21:31</t>
  </si>
  <si>
    <t>15:24:53</t>
  </si>
  <si>
    <t>15:27:51</t>
  </si>
  <si>
    <t>15:30:40</t>
  </si>
  <si>
    <t>15:30:45</t>
  </si>
  <si>
    <t>15:31:47</t>
  </si>
  <si>
    <t>15:34:35</t>
  </si>
  <si>
    <t>15:36:58</t>
  </si>
  <si>
    <t>15:37:58</t>
  </si>
  <si>
    <t>15:39:17</t>
  </si>
  <si>
    <t>15:41:49</t>
  </si>
  <si>
    <t>15:42:51</t>
  </si>
  <si>
    <t>15:46:13</t>
  </si>
  <si>
    <t>15:52:56</t>
  </si>
  <si>
    <t>15:54:18</t>
  </si>
  <si>
    <t>15:56:08</t>
  </si>
  <si>
    <t>15:56:09</t>
  </si>
  <si>
    <t>15:57:46</t>
  </si>
  <si>
    <t>15:57:50</t>
  </si>
  <si>
    <t>15:58:37</t>
  </si>
  <si>
    <t>16:02:04</t>
  </si>
  <si>
    <t>16:08:44</t>
  </si>
  <si>
    <t>16:08:52</t>
  </si>
  <si>
    <t>16:09:52</t>
  </si>
  <si>
    <t>16:11:11</t>
  </si>
  <si>
    <t>16:18:40</t>
  </si>
  <si>
    <t>00148396008TRLO0</t>
  </si>
  <si>
    <t>00148396132TRLO0</t>
  </si>
  <si>
    <t>00148405714TRLO0</t>
  </si>
  <si>
    <t>00148405781TRLO0</t>
  </si>
  <si>
    <t>00148405849TRLO0</t>
  </si>
  <si>
    <t>00148407502TRLO0</t>
  </si>
  <si>
    <t>00148415895TRLO0</t>
  </si>
  <si>
    <t>00148420208TRLO0</t>
  </si>
  <si>
    <t>00148420299TRLO0</t>
  </si>
  <si>
    <t>00148427538TRLO0</t>
  </si>
  <si>
    <t>00148432600TRLO0</t>
  </si>
  <si>
    <t>00148432601TRLO0</t>
  </si>
  <si>
    <t>00148432611TRLO0</t>
  </si>
  <si>
    <t>00148432612TRLO0</t>
  </si>
  <si>
    <t>00148432676TRLO0</t>
  </si>
  <si>
    <t>00148432745TRLO0</t>
  </si>
  <si>
    <t>09:00:13</t>
  </si>
  <si>
    <t>09:02:20</t>
  </si>
  <si>
    <t>11:51:36</t>
  </si>
  <si>
    <t>11:53:36</t>
  </si>
  <si>
    <t>11:54:53</t>
  </si>
  <si>
    <t>12:32:31</t>
  </si>
  <si>
    <t>14:25:45</t>
  </si>
  <si>
    <t>15:07:34</t>
  </si>
  <si>
    <t>15:08:28</t>
  </si>
  <si>
    <t>16:00:16</t>
  </si>
  <si>
    <t>16:29:29</t>
  </si>
  <si>
    <t>16:29:35</t>
  </si>
  <si>
    <t>16:29:46</t>
  </si>
  <si>
    <t>00148440663TRLO0</t>
  </si>
  <si>
    <t>00148440706TRLO0</t>
  </si>
  <si>
    <t>00148440705TRLO0</t>
  </si>
  <si>
    <t>00148440965TRLO0</t>
  </si>
  <si>
    <t>00148441776TRLO0</t>
  </si>
  <si>
    <t>00148442687TRLO0</t>
  </si>
  <si>
    <t>00148443108TRLO0</t>
  </si>
  <si>
    <t>00148443107TRLO0</t>
  </si>
  <si>
    <t>00148443119TRLO0</t>
  </si>
  <si>
    <t>00148443184TRLO0</t>
  </si>
  <si>
    <t>00148444396TRLO0</t>
  </si>
  <si>
    <t>00148444669TRLO0</t>
  </si>
  <si>
    <t>00148445860TRLO0</t>
  </si>
  <si>
    <t>00148446187TRLO0</t>
  </si>
  <si>
    <t>00148446611TRLO0</t>
  </si>
  <si>
    <t>00148446612TRLO0</t>
  </si>
  <si>
    <t>00148446610TRLO0</t>
  </si>
  <si>
    <t>00148447363TRLO0</t>
  </si>
  <si>
    <t>00148447951TRLO0</t>
  </si>
  <si>
    <t>00148447950TRLO0</t>
  </si>
  <si>
    <t>00148448233TRLO0</t>
  </si>
  <si>
    <t>00148450408TRLO0</t>
  </si>
  <si>
    <t>00148452153TRLO0</t>
  </si>
  <si>
    <t>00148455251TRLO0</t>
  </si>
  <si>
    <t>00148456031TRLO0</t>
  </si>
  <si>
    <t>00148457053TRLO0</t>
  </si>
  <si>
    <t>00148457309TRLO0</t>
  </si>
  <si>
    <t>00148457308TRLO0</t>
  </si>
  <si>
    <t>00148457307TRLO0</t>
  </si>
  <si>
    <t>00148458212TRLO0</t>
  </si>
  <si>
    <t>00148460107TRLO0</t>
  </si>
  <si>
    <t>00148460109TRLO0</t>
  </si>
  <si>
    <t>00148460108TRLO0</t>
  </si>
  <si>
    <t>Michele.White</t>
  </si>
  <si>
    <t>00148460195TRLO0</t>
  </si>
  <si>
    <t>00148461298TRLO0</t>
  </si>
  <si>
    <t>00148462384TRLO0</t>
  </si>
  <si>
    <t>00148463032TRLO0</t>
  </si>
  <si>
    <t>00148464664TRLO0</t>
  </si>
  <si>
    <t>00148464662TRLO0</t>
  </si>
  <si>
    <t>00148464745TRLO0</t>
  </si>
  <si>
    <t>00148464744TRLO0</t>
  </si>
  <si>
    <t>00148465521TRLO0</t>
  </si>
  <si>
    <t>00148466037TRLO0</t>
  </si>
  <si>
    <t>00148466367TRLO0</t>
  </si>
  <si>
    <t>00148467059TRLO0</t>
  </si>
  <si>
    <t>00148467412TRLO0</t>
  </si>
  <si>
    <t>00148467553TRLO0</t>
  </si>
  <si>
    <t>00148467552TRLO0</t>
  </si>
  <si>
    <t>00148467617TRLO0</t>
  </si>
  <si>
    <t>00148468436TRLO0</t>
  </si>
  <si>
    <t>00148468496TRLO0</t>
  </si>
  <si>
    <t>00148468584TRLO0</t>
  </si>
  <si>
    <t>00148469484TRLO0</t>
  </si>
  <si>
    <t>00148469902TRLO0</t>
  </si>
  <si>
    <t>00148470214TRLO0</t>
  </si>
  <si>
    <t>00148470213TRLO0</t>
  </si>
  <si>
    <t>00148470274TRLO0</t>
  </si>
  <si>
    <t>00148470880TRLO0</t>
  </si>
  <si>
    <t>00148471943TRLO0</t>
  </si>
  <si>
    <t>00148471942TRLO0</t>
  </si>
  <si>
    <t>00148471944TRLO0</t>
  </si>
  <si>
    <t>00148472099TRLO0</t>
  </si>
  <si>
    <t>00148472097TRLO0</t>
  </si>
  <si>
    <t>00148472166TRLO0</t>
  </si>
  <si>
    <t>00148472783TRLO0</t>
  </si>
  <si>
    <t>00148473205TRLO0</t>
  </si>
  <si>
    <t>00148474091TRLO0</t>
  </si>
  <si>
    <t>00148474090TRLO0</t>
  </si>
  <si>
    <t>00148474396TRLO0</t>
  </si>
  <si>
    <t>00148474394TRLO0</t>
  </si>
  <si>
    <t>00148474393TRLO0</t>
  </si>
  <si>
    <t>00148474392TRLO0</t>
  </si>
  <si>
    <t>00148474397TRLO0</t>
  </si>
  <si>
    <t>00148474740TRLO0</t>
  </si>
  <si>
    <t>00148474994TRLO0</t>
  </si>
  <si>
    <t>00148475368TRLO0</t>
  </si>
  <si>
    <t>00148475691TRLO0</t>
  </si>
  <si>
    <t>00148475690TRLO0</t>
  </si>
  <si>
    <t>00148476102TRLO0</t>
  </si>
  <si>
    <t>00148476477TRLO0</t>
  </si>
  <si>
    <t>00148476764TRLO0</t>
  </si>
  <si>
    <t>00148476762TRLO0</t>
  </si>
  <si>
    <t>00148477065TRLO0</t>
  </si>
  <si>
    <t>00148477795TRLO0</t>
  </si>
  <si>
    <t>00148478320TRLO0</t>
  </si>
  <si>
    <t>00148478324TRLO0</t>
  </si>
  <si>
    <t>00148478507TRLO0</t>
  </si>
  <si>
    <t>00148478505TRLO0</t>
  </si>
  <si>
    <t>00148478967TRLO0</t>
  </si>
  <si>
    <t>00148478965TRLO0</t>
  </si>
  <si>
    <t>00148479663TRLO0</t>
  </si>
  <si>
    <t>00148479922TRLO0</t>
  </si>
  <si>
    <t>00148479921TRLO0</t>
  </si>
  <si>
    <t>00148480280TRLO0</t>
  </si>
  <si>
    <t>00148480388TRLO0</t>
  </si>
  <si>
    <t>00148480959TRLO0</t>
  </si>
  <si>
    <t>00148480968TRLO0</t>
  </si>
  <si>
    <t>00148481493TRLO0</t>
  </si>
  <si>
    <t>00148481491TRLO0</t>
  </si>
  <si>
    <t>00148481648TRLO0</t>
  </si>
  <si>
    <t>00148482157TRLO0</t>
  </si>
  <si>
    <t>00148482201TRLO0</t>
  </si>
  <si>
    <t>00148482763TRLO0</t>
  </si>
  <si>
    <t>00148482762TRLO0</t>
  </si>
  <si>
    <t>00148483249TRLO0</t>
  </si>
  <si>
    <t>00148483289TRLO0</t>
  </si>
  <si>
    <t>00148483288TRLO0</t>
  </si>
  <si>
    <t>00148483294TRLO0</t>
  </si>
  <si>
    <t>00148483293TRLO0</t>
  </si>
  <si>
    <t>00148483317TRLO0</t>
  </si>
  <si>
    <t>00148483316TRLO0</t>
  </si>
  <si>
    <t>00148483318TRLO0</t>
  </si>
  <si>
    <t>00148483583TRLO0</t>
  </si>
  <si>
    <t>00148483582TRLO0</t>
  </si>
  <si>
    <t>00148483581TRLO0</t>
  </si>
  <si>
    <t>00148483860TRLO0</t>
  </si>
  <si>
    <t>00148483858TRLO0</t>
  </si>
  <si>
    <t>00148483979TRLO0</t>
  </si>
  <si>
    <t>00148483978TRLO0</t>
  </si>
  <si>
    <t>00148484394TRLO0</t>
  </si>
  <si>
    <t>00148484650TRLO0</t>
  </si>
  <si>
    <t>00148484653TRLO0</t>
  </si>
  <si>
    <t>00148484656TRLO0</t>
  </si>
  <si>
    <t>00148484658TRLO0</t>
  </si>
  <si>
    <t>00148484657TRLO0</t>
  </si>
  <si>
    <t>00148484687TRLO0</t>
  </si>
  <si>
    <t>00148485251TRLO0</t>
  </si>
  <si>
    <t>00148485374TRLO0</t>
  </si>
  <si>
    <t>00148485376TRLO0</t>
  </si>
  <si>
    <t>00148485800TRLO0</t>
  </si>
  <si>
    <t>00148485888TRLO0</t>
  </si>
  <si>
    <t>00148486184TRLO0</t>
  </si>
  <si>
    <t>00148486777TRLO0</t>
  </si>
  <si>
    <t>00148486776TRLO0</t>
  </si>
  <si>
    <t>00148487263TRLO0</t>
  </si>
  <si>
    <t>00148487264TRLO0</t>
  </si>
  <si>
    <t>00148487286TRLO0</t>
  </si>
  <si>
    <t>00148487287TRLO0</t>
  </si>
  <si>
    <t>00148487300TRLO0</t>
  </si>
  <si>
    <t>00148487427TRLO0</t>
  </si>
  <si>
    <t>00148487426TRLO0</t>
  </si>
  <si>
    <t>00148487596TRLO0</t>
  </si>
  <si>
    <t>00148487597TRLO0</t>
  </si>
  <si>
    <t>00148487598TRLO0</t>
  </si>
  <si>
    <t>00148487601TRLO0</t>
  </si>
  <si>
    <t>00148487611TRLO0</t>
  </si>
  <si>
    <t>00148487940TRLO0</t>
  </si>
  <si>
    <t>00148489206TRLO0</t>
  </si>
  <si>
    <t>00148489205TRLO0</t>
  </si>
  <si>
    <t>00148489207TRLO0</t>
  </si>
  <si>
    <t>00148489495TRLO0</t>
  </si>
  <si>
    <t>00148489494TRLO0</t>
  </si>
  <si>
    <t>00148489680TRLO0</t>
  </si>
  <si>
    <t>00148489679TRLO0</t>
  </si>
  <si>
    <t>00148489681TRLO0</t>
  </si>
  <si>
    <t>00148489826TRLO0</t>
  </si>
  <si>
    <t>00148489825TRLO0</t>
  </si>
  <si>
    <t>00148490144TRLO0</t>
  </si>
  <si>
    <t>00148490143TRLO0</t>
  </si>
  <si>
    <t>00148490145TRLO0</t>
  </si>
  <si>
    <t>00148490146TRLO0</t>
  </si>
  <si>
    <t>00148490246TRLO0</t>
  </si>
  <si>
    <t>00148490245TRLO0</t>
  </si>
  <si>
    <t>00148491064TRLO0</t>
  </si>
  <si>
    <t>00148491872TRLO0</t>
  </si>
  <si>
    <t>00148492321TRLO0</t>
  </si>
  <si>
    <t>00148492997TRLO0</t>
  </si>
  <si>
    <t>00148492996TRLO0</t>
  </si>
  <si>
    <t>00148492995TRLO0</t>
  </si>
  <si>
    <t>00148493481TRLO0</t>
  </si>
  <si>
    <t>00148493748TRLO0</t>
  </si>
  <si>
    <t>00148493747TRLO0</t>
  </si>
  <si>
    <t>00148494373TRLO0</t>
  </si>
  <si>
    <t>00148494377TRLO0</t>
  </si>
  <si>
    <t>00148494376TRLO0</t>
  </si>
  <si>
    <t>00148494471TRLO0</t>
  </si>
  <si>
    <t>00148495018TRLO0</t>
  </si>
  <si>
    <t>00148495017TRLO0</t>
  </si>
  <si>
    <t>08:28:52</t>
  </si>
  <si>
    <t>08:29:18</t>
  </si>
  <si>
    <t>08:30:57</t>
  </si>
  <si>
    <t>08:38:42</t>
  </si>
  <si>
    <t>08:45:41</t>
  </si>
  <si>
    <t>08:49:39</t>
  </si>
  <si>
    <t>08:49:46</t>
  </si>
  <si>
    <t>08:50:22</t>
  </si>
  <si>
    <t>08:59:40</t>
  </si>
  <si>
    <t>09:02:05</t>
  </si>
  <si>
    <t>09:14:10</t>
  </si>
  <si>
    <t>09:16:41</t>
  </si>
  <si>
    <t>09:20:12</t>
  </si>
  <si>
    <t>09:25:10</t>
  </si>
  <si>
    <t>09:31:25</t>
  </si>
  <si>
    <t>09:34:22</t>
  </si>
  <si>
    <t>09:59:24</t>
  </si>
  <si>
    <t>10:15:59</t>
  </si>
  <si>
    <t>10:47:34</t>
  </si>
  <si>
    <t>10:55:04</t>
  </si>
  <si>
    <t>11:08:24</t>
  </si>
  <si>
    <t>11:10:12</t>
  </si>
  <si>
    <t>11:23:24</t>
  </si>
  <si>
    <t>11:49:46</t>
  </si>
  <si>
    <t>11:49:47</t>
  </si>
  <si>
    <t>11:51:00</t>
  </si>
  <si>
    <t>12:03:37</t>
  </si>
  <si>
    <t>12:19:30</t>
  </si>
  <si>
    <t>12:27:30</t>
  </si>
  <si>
    <t>12:47:54</t>
  </si>
  <si>
    <t>12:49:25</t>
  </si>
  <si>
    <t>12:59:57</t>
  </si>
  <si>
    <t>13:04:36</t>
  </si>
  <si>
    <t>13:08:09</t>
  </si>
  <si>
    <t>13:18:10</t>
  </si>
  <si>
    <t>13:22:51</t>
  </si>
  <si>
    <t>13:24:27</t>
  </si>
  <si>
    <t>13:25:35</t>
  </si>
  <si>
    <t>13:33:28</t>
  </si>
  <si>
    <t>13:34:21</t>
  </si>
  <si>
    <t>13:35:22</t>
  </si>
  <si>
    <t>13:49:34</t>
  </si>
  <si>
    <t>13:56:00</t>
  </si>
  <si>
    <t>13:59:20</t>
  </si>
  <si>
    <t>14:00:02</t>
  </si>
  <si>
    <t>14:06:30</t>
  </si>
  <si>
    <t>14:15:25</t>
  </si>
  <si>
    <t>14:17:09</t>
  </si>
  <si>
    <t>14:18:12</t>
  </si>
  <si>
    <t>14:23:28</t>
  </si>
  <si>
    <t>14:26:15</t>
  </si>
  <si>
    <t>14:32:22</t>
  </si>
  <si>
    <t>14:33:33</t>
  </si>
  <si>
    <t>14:35:50</t>
  </si>
  <si>
    <t>14:37:47</t>
  </si>
  <si>
    <t>14:41:28</t>
  </si>
  <si>
    <t>14:44:20</t>
  </si>
  <si>
    <t>14:47:23</t>
  </si>
  <si>
    <t>14:50:28</t>
  </si>
  <si>
    <t>14:52:49</t>
  </si>
  <si>
    <t>14:55:10</t>
  </si>
  <si>
    <t>14:59:20</t>
  </si>
  <si>
    <t>15:02:21</t>
  </si>
  <si>
    <t>15:02:23</t>
  </si>
  <si>
    <t>15:03:10</t>
  </si>
  <si>
    <t>15:06:27</t>
  </si>
  <si>
    <t>15:10:12</t>
  </si>
  <si>
    <t>15:11:49</t>
  </si>
  <si>
    <t>15:13:55</t>
  </si>
  <si>
    <t>15:14:22</t>
  </si>
  <si>
    <t>15:17:16</t>
  </si>
  <si>
    <t>15:17:23</t>
  </si>
  <si>
    <t>15:19:38</t>
  </si>
  <si>
    <t>15:20:20</t>
  </si>
  <si>
    <t>15:23:16</t>
  </si>
  <si>
    <t>15:23:23</t>
  </si>
  <si>
    <t>15:26:23</t>
  </si>
  <si>
    <t>15:28:51</t>
  </si>
  <si>
    <t>15:29:05</t>
  </si>
  <si>
    <t>15:29:07</t>
  </si>
  <si>
    <t>15:29:17</t>
  </si>
  <si>
    <t>15:30:54</t>
  </si>
  <si>
    <t>15:32:20</t>
  </si>
  <si>
    <t>15:33:05</t>
  </si>
  <si>
    <t>15:35:23</t>
  </si>
  <si>
    <t>15:37:02</t>
  </si>
  <si>
    <t>15:37:04</t>
  </si>
  <si>
    <t>15:37:05</t>
  </si>
  <si>
    <t>15:37:20</t>
  </si>
  <si>
    <t>15:40:30</t>
  </si>
  <si>
    <t>15:41:20</t>
  </si>
  <si>
    <t>15:41:22</t>
  </si>
  <si>
    <t>15:44:22</t>
  </si>
  <si>
    <t>15:45:05</t>
  </si>
  <si>
    <t>15:46:24</t>
  </si>
  <si>
    <t>15:50:35</t>
  </si>
  <si>
    <t>15:53:17</t>
  </si>
  <si>
    <t>15:53:28</t>
  </si>
  <si>
    <t>15:53:29</t>
  </si>
  <si>
    <t>15:53:34</t>
  </si>
  <si>
    <t>15:54:07</t>
  </si>
  <si>
    <t>15:55:03</t>
  </si>
  <si>
    <t>15:55:04</t>
  </si>
  <si>
    <t>15:55:06</t>
  </si>
  <si>
    <t>15:55:08</t>
  </si>
  <si>
    <t>15:57:02</t>
  </si>
  <si>
    <t>16:03:28</t>
  </si>
  <si>
    <t>16:05:23</t>
  </si>
  <si>
    <t>16:06:44</t>
  </si>
  <si>
    <t>16:06:45</t>
  </si>
  <si>
    <t>16:07:31</t>
  </si>
  <si>
    <t>16:09:04</t>
  </si>
  <si>
    <t>16:09:05</t>
  </si>
  <si>
    <t>16:09:49</t>
  </si>
  <si>
    <t>16:14:23</t>
  </si>
  <si>
    <t>16:17:46</t>
  </si>
  <si>
    <t>16:19:46</t>
  </si>
  <si>
    <t>16:21:46</t>
  </si>
  <si>
    <t>16:23:05</t>
  </si>
  <si>
    <t>16:24:24</t>
  </si>
  <si>
    <t>16:27:21</t>
  </si>
  <si>
    <t>16:27:23</t>
  </si>
  <si>
    <t>00148439439TRLO0</t>
  </si>
  <si>
    <t>00148441830TRLO0</t>
  </si>
  <si>
    <t>00148454865TRLO0</t>
  </si>
  <si>
    <t>00148463848TRLO0</t>
  </si>
  <si>
    <t>00148463949TRLO0</t>
  </si>
  <si>
    <t>00148464469TRLO0</t>
  </si>
  <si>
    <t>00148464900TRLO0</t>
  </si>
  <si>
    <t>00148465457TRLO0</t>
  </si>
  <si>
    <t>00148465458TRLO0</t>
  </si>
  <si>
    <t>00148465459TRLO0</t>
  </si>
  <si>
    <t>00148465986TRLO0</t>
  </si>
  <si>
    <t>00148477484TRLO0</t>
  </si>
  <si>
    <t>00148477487TRLO0</t>
  </si>
  <si>
    <t>00148477488TRLO0</t>
  </si>
  <si>
    <t>00148482087TRLO0</t>
  </si>
  <si>
    <t>00148483212TRLO0</t>
  </si>
  <si>
    <t>00148483213TRLO0</t>
  </si>
  <si>
    <t>00148483305TRLO0</t>
  </si>
  <si>
    <t>00148483580TRLO0</t>
  </si>
  <si>
    <t>00148483706TRLO0</t>
  </si>
  <si>
    <t>00148483707TRLO0</t>
  </si>
  <si>
    <t>00148489486TRLO0</t>
  </si>
  <si>
    <t>00148493835TRLO0</t>
  </si>
  <si>
    <t>00148493838TRLO0</t>
  </si>
  <si>
    <t>00148493839TRLO0</t>
  </si>
  <si>
    <t>00148493844TRLO0</t>
  </si>
  <si>
    <t>00148494281TRLO0</t>
  </si>
  <si>
    <t>00148494282TRLO0</t>
  </si>
  <si>
    <t>00148495087TRLO0</t>
  </si>
  <si>
    <t>00148495088TRLO0</t>
  </si>
  <si>
    <t>08:21:24</t>
  </si>
  <si>
    <t>08:39:04</t>
  </si>
  <si>
    <t>10:43:43</t>
  </si>
  <si>
    <t>12:38:26</t>
  </si>
  <si>
    <t>12:39:30</t>
  </si>
  <si>
    <t>12:45:46</t>
  </si>
  <si>
    <t>12:51:43</t>
  </si>
  <si>
    <t>12:59:01</t>
  </si>
  <si>
    <t>13:04:14</t>
  </si>
  <si>
    <t>14:58:09</t>
  </si>
  <si>
    <t>15:22:32</t>
  </si>
  <si>
    <t>15:28:36</t>
  </si>
  <si>
    <t>15:29:11</t>
  </si>
  <si>
    <t>15:30:53</t>
  </si>
  <si>
    <t>15:31:25</t>
  </si>
  <si>
    <t>16:05:21</t>
  </si>
  <si>
    <t>16:24:46</t>
  </si>
  <si>
    <t>16:24:47</t>
  </si>
  <si>
    <t>16:26:48</t>
  </si>
  <si>
    <t>16:29:34</t>
  </si>
  <si>
    <t xml:space="preserve">20171122 09:19:42.563000 +0000 </t>
  </si>
  <si>
    <t>00148511579TRLO0</t>
  </si>
  <si>
    <t>00065263766ORLO0</t>
  </si>
  <si>
    <t xml:space="preserve">20171122 09:19:42.575000 +0000 </t>
  </si>
  <si>
    <t>00148511580TRLO0</t>
  </si>
  <si>
    <t xml:space="preserve">20171122 09:19:51.473000 +0000 </t>
  </si>
  <si>
    <t>00148511599TRLO0</t>
  </si>
  <si>
    <t xml:space="preserve">20171122 09:20:28.429000 +0000 </t>
  </si>
  <si>
    <t>00148511766TRLO0</t>
  </si>
  <si>
    <t xml:space="preserve">20171122 12:51:05.351000 +0000 </t>
  </si>
  <si>
    <t>00148536587TRLO0</t>
  </si>
  <si>
    <t xml:space="preserve">20171122 13:55:06.412000 +0000 </t>
  </si>
  <si>
    <t>00148544749TRLO0</t>
  </si>
  <si>
    <t xml:space="preserve">20171122 13:55:06.412758 +0000 </t>
  </si>
  <si>
    <t>00148544750TRLO0</t>
  </si>
  <si>
    <t>00065262830ORLO0</t>
  </si>
  <si>
    <t>XZALTR2X19</t>
  </si>
  <si>
    <t xml:space="preserve">20171122 14:02:23.459538 +0000 </t>
  </si>
  <si>
    <t>00148545326TRLO0</t>
  </si>
  <si>
    <t>XZALTR2Z49</t>
  </si>
  <si>
    <t xml:space="preserve">20171122 14:02:26.779000 +0000 </t>
  </si>
  <si>
    <t>00148545329TRLO0</t>
  </si>
  <si>
    <t xml:space="preserve">20171122 14:02:31.860000 +0000 </t>
  </si>
  <si>
    <t>00148545333TRLO0</t>
  </si>
  <si>
    <t xml:space="preserve">20171122 14:02:37.645000 +0000 </t>
  </si>
  <si>
    <t>00148545345TRLO0</t>
  </si>
  <si>
    <t xml:space="preserve">20171122 14:02:42.709000 +0000 </t>
  </si>
  <si>
    <t>00148545352TRLO0</t>
  </si>
  <si>
    <t xml:space="preserve">20171122 14:14:52.542000 +0000 </t>
  </si>
  <si>
    <t>00148546270TRLO0</t>
  </si>
  <si>
    <t xml:space="preserve">20171122 14:20:27.270000 +0000 </t>
  </si>
  <si>
    <t>00148546686TRLO0</t>
  </si>
  <si>
    <t xml:space="preserve">20171122 15:09:53.119000 +0000 </t>
  </si>
  <si>
    <t>00148553764TRLO0</t>
  </si>
  <si>
    <t xml:space="preserve">20171122 15:22:43.087215 +0000 </t>
  </si>
  <si>
    <t>00148555768TRLO0</t>
  </si>
  <si>
    <t>XZALTR3VHW</t>
  </si>
  <si>
    <t xml:space="preserve">20171122 15:22:46.533000 +0000 </t>
  </si>
  <si>
    <t>00148555773TRLO0</t>
  </si>
  <si>
    <t xml:space="preserve">20171122 15:22:53.324000 +0000 </t>
  </si>
  <si>
    <t>00148555780TRLO0</t>
  </si>
  <si>
    <t xml:space="preserve">20171122 15:30:17.719000 +0000 </t>
  </si>
  <si>
    <t>00148557184TRLO0</t>
  </si>
  <si>
    <t xml:space="preserve">20171122 15:33:20.634000 +0000 </t>
  </si>
  <si>
    <t>00148557995TRLO0</t>
  </si>
  <si>
    <t xml:space="preserve">20171122 15:33:21.936000 +0000 </t>
  </si>
  <si>
    <t>00148557999TRLO0</t>
  </si>
  <si>
    <t xml:space="preserve">20171122 15:33:28.830000 +0000 </t>
  </si>
  <si>
    <t>00148558019TRLO0</t>
  </si>
  <si>
    <t xml:space="preserve">20171122 15:37:25.418000 +0000 </t>
  </si>
  <si>
    <t>00148558917TRLO0</t>
  </si>
  <si>
    <t xml:space="preserve">20171122 15:40:11.601000 +0000 </t>
  </si>
  <si>
    <t>00148559399TRLO0</t>
  </si>
  <si>
    <t xml:space="preserve">20171122 15:41:13.898000 +0000 </t>
  </si>
  <si>
    <t>00148559723TRLO0</t>
  </si>
  <si>
    <t xml:space="preserve">20171122 16:07:10.395000 +0000 </t>
  </si>
  <si>
    <t>00148566039TRLO0</t>
  </si>
  <si>
    <t xml:space="preserve">20171122 16:15:57.662603 +0000 </t>
  </si>
  <si>
    <t>00148568366TRLO0</t>
  </si>
  <si>
    <t>XZALTR4PEY</t>
  </si>
  <si>
    <t xml:space="preserve">20171122 16:15:57.718000 +0000 </t>
  </si>
  <si>
    <t>00148568365TRLO0</t>
  </si>
  <si>
    <t>00148568364TRLO0</t>
  </si>
  <si>
    <t>00148568363TRLO0</t>
  </si>
  <si>
    <t>00148568362TRLO0</t>
  </si>
  <si>
    <t xml:space="preserve">20171122 16:15:57.723000 +0000 </t>
  </si>
  <si>
    <t>00148568367TRLO0</t>
  </si>
  <si>
    <t xml:space="preserve">20171122 16:18:06.097000 +0000 </t>
  </si>
  <si>
    <t>00148568871TRLO0</t>
  </si>
  <si>
    <t xml:space="preserve">20171122 16:18:12.887000 +0000 </t>
  </si>
  <si>
    <t>00148568893TRLO0</t>
  </si>
  <si>
    <t xml:space="preserve">20171122 16:23:05.220000 +0000 </t>
  </si>
  <si>
    <t>00148570020TRLO0</t>
  </si>
  <si>
    <t xml:space="preserve">20171122 16:23:12.042971 +0000 </t>
  </si>
  <si>
    <t>00148570050TRLO0</t>
  </si>
  <si>
    <t>XZALTR4V5T</t>
  </si>
  <si>
    <t xml:space="preserve">20171122 16:23:15.918000 +0000 </t>
  </si>
  <si>
    <t>00148570080TRLO0</t>
  </si>
  <si>
    <t>00148570079TRLO0</t>
  </si>
  <si>
    <t xml:space="preserve">20171122 16:24:16.559354 +0000 </t>
  </si>
  <si>
    <t>00148570288TRLO0</t>
  </si>
  <si>
    <t>XZALTR4W0Y</t>
  </si>
  <si>
    <t>09:19:42</t>
  </si>
  <si>
    <t>09:19:51</t>
  </si>
  <si>
    <t>09:20:28</t>
  </si>
  <si>
    <t>12:51:05</t>
  </si>
  <si>
    <t>13:55:06</t>
  </si>
  <si>
    <t>14:02:23</t>
  </si>
  <si>
    <t>14:02:26</t>
  </si>
  <si>
    <t>14:02:31</t>
  </si>
  <si>
    <t>14:02:37</t>
  </si>
  <si>
    <t>14:02:42</t>
  </si>
  <si>
    <t>14:14:52</t>
  </si>
  <si>
    <t>14:20:27</t>
  </si>
  <si>
    <t>15:09:53</t>
  </si>
  <si>
    <t>15:22:43</t>
  </si>
  <si>
    <t>15:22:46</t>
  </si>
  <si>
    <t>15:22:53</t>
  </si>
  <si>
    <t>15:30:17</t>
  </si>
  <si>
    <t>15:33:20</t>
  </si>
  <si>
    <t>15:33:21</t>
  </si>
  <si>
    <t>15:33:28</t>
  </si>
  <si>
    <t>15:37:25</t>
  </si>
  <si>
    <t>15:40:11</t>
  </si>
  <si>
    <t>15:41:13</t>
  </si>
  <si>
    <t>16:07:10</t>
  </si>
  <si>
    <t>16:15:57</t>
  </si>
  <si>
    <t>16:18:06</t>
  </si>
  <si>
    <t>16:18:12</t>
  </si>
  <si>
    <t>16:23:12</t>
  </si>
  <si>
    <t>16:23:15</t>
  </si>
  <si>
    <t>16:24:16</t>
  </si>
  <si>
    <t xml:space="preserve">20171122 08:17:27.000000 +0000 </t>
  </si>
  <si>
    <t>00148500703TRLO0</t>
  </si>
  <si>
    <t>00065263763ORLO0</t>
  </si>
  <si>
    <t xml:space="preserve">20171122 08:49:28.000000 +0000 </t>
  </si>
  <si>
    <t>00148505062TRLO0</t>
  </si>
  <si>
    <t xml:space="preserve">20171122 08:59:31.000000 +0000 </t>
  </si>
  <si>
    <t>00148507716TRLO0</t>
  </si>
  <si>
    <t xml:space="preserve">20171122 09:07:54.000000 +0000 </t>
  </si>
  <si>
    <t>00148509117TRLO0</t>
  </si>
  <si>
    <t xml:space="preserve">20171122 09:11:32.000000 +0000 </t>
  </si>
  <si>
    <t>00148509499TRLO0</t>
  </si>
  <si>
    <t xml:space="preserve">20171122 09:12:15.000000 +0000 </t>
  </si>
  <si>
    <t>00148509713TRLO0</t>
  </si>
  <si>
    <t>00148509715TRLO0</t>
  </si>
  <si>
    <t xml:space="preserve">20171122 09:12:25.000000 +0000 </t>
  </si>
  <si>
    <t>00148509744TRLO0</t>
  </si>
  <si>
    <t xml:space="preserve">20171122 09:16:32.000000 +0000 </t>
  </si>
  <si>
    <t>00148510726TRLO0</t>
  </si>
  <si>
    <t xml:space="preserve">20171122 09:19:29.000000 +0000 </t>
  </si>
  <si>
    <t>00148511545TRLO0</t>
  </si>
  <si>
    <t xml:space="preserve">20171122 09:30:23.295000 +0000 </t>
  </si>
  <si>
    <t>00148513800TRLO0</t>
  </si>
  <si>
    <t xml:space="preserve">20171122 09:30:29.000000 +0000 </t>
  </si>
  <si>
    <t>00148513809TRLO0</t>
  </si>
  <si>
    <t>TRQCCP</t>
  </si>
  <si>
    <t xml:space="preserve">20171122 09:33:28.155000 +0000 </t>
  </si>
  <si>
    <t>00148514439TRLO0</t>
  </si>
  <si>
    <t xml:space="preserve">20171122 09:53:20.000000 +0000 </t>
  </si>
  <si>
    <t>00148518199TRLO0</t>
  </si>
  <si>
    <t xml:space="preserve">20171122 10:11:05.000000 +0000 </t>
  </si>
  <si>
    <t>00148520274TRLO0</t>
  </si>
  <si>
    <t>00148520276TRLO0</t>
  </si>
  <si>
    <t>00148520277TRLO0</t>
  </si>
  <si>
    <t xml:space="preserve">20171122 10:19:36.000000 +0000 </t>
  </si>
  <si>
    <t>00148521167TRLO0</t>
  </si>
  <si>
    <t xml:space="preserve">20171122 10:26:11.000000 +0000 </t>
  </si>
  <si>
    <t>00148522066TRLO0</t>
  </si>
  <si>
    <t xml:space="preserve">20171122 10:35:24.000000 +0000 </t>
  </si>
  <si>
    <t>00148523432TRLO0</t>
  </si>
  <si>
    <t>00148523433TRLO0</t>
  </si>
  <si>
    <t xml:space="preserve">20171122 10:39:40.000000 +0000 </t>
  </si>
  <si>
    <t>00148523857TRLO0</t>
  </si>
  <si>
    <t xml:space="preserve">20171122 10:42:20.000000 +0000 </t>
  </si>
  <si>
    <t>00148524074TRLO0</t>
  </si>
  <si>
    <t xml:space="preserve">20171122 11:01:03.000000 +0000 </t>
  </si>
  <si>
    <t>00148526182TRLO0</t>
  </si>
  <si>
    <t xml:space="preserve">20171122 11:07:39.000000 +0000 </t>
  </si>
  <si>
    <t>00148526837TRLO0</t>
  </si>
  <si>
    <t xml:space="preserve">20171122 11:20:33.000000 +0000 </t>
  </si>
  <si>
    <t>00148527898TRLO0</t>
  </si>
  <si>
    <t xml:space="preserve">20171122 11:24:03.000000 +0000 </t>
  </si>
  <si>
    <t>00148528341TRLO0</t>
  </si>
  <si>
    <t xml:space="preserve">20171122 11:38:44.000000 +0000 </t>
  </si>
  <si>
    <t>00148529666TRLO0</t>
  </si>
  <si>
    <t xml:space="preserve">20171122 11:48:31.000000 +0000 </t>
  </si>
  <si>
    <t>00148530612TRLO0</t>
  </si>
  <si>
    <t xml:space="preserve">20171122 11:56:57.000000 +0000 </t>
  </si>
  <si>
    <t>00148531309TRLO0</t>
  </si>
  <si>
    <t xml:space="preserve">20171122 12:03:25.000000 +0000 </t>
  </si>
  <si>
    <t>00148532038TRLO0</t>
  </si>
  <si>
    <t xml:space="preserve">20171122 12:03:31.000000 +0000 </t>
  </si>
  <si>
    <t>00148532045TRLO0</t>
  </si>
  <si>
    <t>00148532047TRLO0</t>
  </si>
  <si>
    <t xml:space="preserve">20171122 12:17:44.000000 +0000 </t>
  </si>
  <si>
    <t>00148533589TRLO0</t>
  </si>
  <si>
    <t xml:space="preserve">20171122 12:24:57.000000 +0000 </t>
  </si>
  <si>
    <t>00148534158TRLO0</t>
  </si>
  <si>
    <t xml:space="preserve">20171122 12:25:05.000000 +0000 </t>
  </si>
  <si>
    <t>00148534166TRLO0</t>
  </si>
  <si>
    <t xml:space="preserve">20171122 12:25:10.000000 +0000 </t>
  </si>
  <si>
    <t>00148534169TRLO0</t>
  </si>
  <si>
    <t>00148534170TRLO0</t>
  </si>
  <si>
    <t xml:space="preserve">20171122 12:39:50.000000 +0000 </t>
  </si>
  <si>
    <t>00148535444TRLO0</t>
  </si>
  <si>
    <t xml:space="preserve">20171122 12:58:14.000000 +0000 </t>
  </si>
  <si>
    <t>00148537308TRLO0</t>
  </si>
  <si>
    <t>00148537310TRLO0</t>
  </si>
  <si>
    <t>00148537311TRLO0</t>
  </si>
  <si>
    <t>00148537312TRLO0</t>
  </si>
  <si>
    <t>00148537313TRLO0</t>
  </si>
  <si>
    <t>00148537314TRLO0</t>
  </si>
  <si>
    <t xml:space="preserve">20171122 12:58:18.000000 +0000 </t>
  </si>
  <si>
    <t>00148537315TRLO0</t>
  </si>
  <si>
    <t>00148537316TRLO0</t>
  </si>
  <si>
    <t xml:space="preserve">20171122 12:58:23.000000 +0000 </t>
  </si>
  <si>
    <t>00148537322TRLO0</t>
  </si>
  <si>
    <t xml:space="preserve">20171122 12:58:35.000000 +0000 </t>
  </si>
  <si>
    <t>00148537356TRLO0</t>
  </si>
  <si>
    <t xml:space="preserve">20171122 12:58:38.000000 +0000 </t>
  </si>
  <si>
    <t>00148537359TRLO0</t>
  </si>
  <si>
    <t xml:space="preserve">20171122 12:58:45.000000 +0000 </t>
  </si>
  <si>
    <t>00148537372TRLO0</t>
  </si>
  <si>
    <t xml:space="preserve">20171122 12:59:21.000000 +0000 </t>
  </si>
  <si>
    <t>00148537449TRLO0</t>
  </si>
  <si>
    <t xml:space="preserve">20171122 12:59:25.000000 +0000 </t>
  </si>
  <si>
    <t>00148537463TRLO0</t>
  </si>
  <si>
    <t>00148537464TRLO0</t>
  </si>
  <si>
    <t xml:space="preserve">20171122 13:09:40.000000 +0000 </t>
  </si>
  <si>
    <t>00148539026TRLO0</t>
  </si>
  <si>
    <t xml:space="preserve">20171122 13:10:42.000000 +0000 </t>
  </si>
  <si>
    <t>00148539105TRLO0</t>
  </si>
  <si>
    <t>00148539106TRLO0</t>
  </si>
  <si>
    <t>00148539107TRLO0</t>
  </si>
  <si>
    <t>00148539108TRLO0</t>
  </si>
  <si>
    <t>00148539109TRLO0</t>
  </si>
  <si>
    <t xml:space="preserve">20171122 13:10:42.318000 +0000 </t>
  </si>
  <si>
    <t>00148539104TRLO0</t>
  </si>
  <si>
    <t xml:space="preserve">20171122 13:10:48.000000 +0000 </t>
  </si>
  <si>
    <t>00148539116TRLO0</t>
  </si>
  <si>
    <t xml:space="preserve">20171122 13:10:54.513000 +0000 </t>
  </si>
  <si>
    <t>00148539132TRLO0</t>
  </si>
  <si>
    <t xml:space="preserve">20171122 13:11:08.000000 +0000 </t>
  </si>
  <si>
    <t>00148539145TRLO0</t>
  </si>
  <si>
    <t xml:space="preserve">20171122 13:13:31.000000 +0000 </t>
  </si>
  <si>
    <t>00148539349TRLO0</t>
  </si>
  <si>
    <t xml:space="preserve">20171122 13:23:33.000000 +0000 </t>
  </si>
  <si>
    <t>00148540178TRLO0</t>
  </si>
  <si>
    <t xml:space="preserve">20171122 13:26:16.000000 +0000 </t>
  </si>
  <si>
    <t>00148540353TRLO0</t>
  </si>
  <si>
    <t xml:space="preserve">20171122 13:36:39.000000 +0000 </t>
  </si>
  <si>
    <t>00148542499TRLO0</t>
  </si>
  <si>
    <t xml:space="preserve">20171122 13:39:34.000000 +0000 </t>
  </si>
  <si>
    <t>00148542841TRLO0</t>
  </si>
  <si>
    <t xml:space="preserve">20171122 13:50:04.000000 +0000 </t>
  </si>
  <si>
    <t>00148544290TRLO0</t>
  </si>
  <si>
    <t xml:space="preserve">20171122 13:50:20.000000 +0000 </t>
  </si>
  <si>
    <t>00148544328TRLO0</t>
  </si>
  <si>
    <t xml:space="preserve">20171122 13:50:21.000000 +0000 </t>
  </si>
  <si>
    <t>00148544329TRLO0</t>
  </si>
  <si>
    <t xml:space="preserve">20171122 13:52:03.052000 +0000 </t>
  </si>
  <si>
    <t>00148544453TRLO0</t>
  </si>
  <si>
    <t xml:space="preserve">20171122 13:53:22.851000 +0000 </t>
  </si>
  <si>
    <t>00148544534TRLO0</t>
  </si>
  <si>
    <t xml:space="preserve">20171122 13:54:22.000000 +0000 </t>
  </si>
  <si>
    <t>00148544690TRLO0</t>
  </si>
  <si>
    <t xml:space="preserve">20171122 14:06:07.283000 +0000 </t>
  </si>
  <si>
    <t>00148545697TRLO0</t>
  </si>
  <si>
    <t xml:space="preserve">20171122 14:06:30.458000 +0000 </t>
  </si>
  <si>
    <t>00148545711TRLO0</t>
  </si>
  <si>
    <t xml:space="preserve">20171122 14:08:14.000000 +0000 </t>
  </si>
  <si>
    <t>00148545867TRLO0</t>
  </si>
  <si>
    <t xml:space="preserve">20171122 14:09:40.000000 +0000 </t>
  </si>
  <si>
    <t>00148545940TRLO0</t>
  </si>
  <si>
    <t xml:space="preserve">20171122 14:11:40.000000 +0000 </t>
  </si>
  <si>
    <t>00148546066TRLO0</t>
  </si>
  <si>
    <t xml:space="preserve">20171122 14:14:58.000000 +0000 </t>
  </si>
  <si>
    <t>00148546274TRLO0</t>
  </si>
  <si>
    <t>00148546276TRLO0</t>
  </si>
  <si>
    <t xml:space="preserve">20171122 14:15:40.000000 +0000 </t>
  </si>
  <si>
    <t>00148546311TRLO0</t>
  </si>
  <si>
    <t xml:space="preserve">20171122 14:21:22.000000 +0000 </t>
  </si>
  <si>
    <t>00148546742TRLO0</t>
  </si>
  <si>
    <t xml:space="preserve">20171122 14:23:27.000000 +0000 </t>
  </si>
  <si>
    <t>00148546924TRLO0</t>
  </si>
  <si>
    <t>00148546926TRLO0</t>
  </si>
  <si>
    <t xml:space="preserve">20171122 14:26:24.000000 +0000 </t>
  </si>
  <si>
    <t>00148547318TRLO0</t>
  </si>
  <si>
    <t>00148547320TRLO0</t>
  </si>
  <si>
    <t xml:space="preserve">20171122 14:27:00.000000 +0000 </t>
  </si>
  <si>
    <t>00148547395TRLO0</t>
  </si>
  <si>
    <t>00148547396TRLO0</t>
  </si>
  <si>
    <t>00148547397TRLO0</t>
  </si>
  <si>
    <t xml:space="preserve">20171122 14:31:35.000000 +0000 </t>
  </si>
  <si>
    <t>00148548239TRLO0</t>
  </si>
  <si>
    <t xml:space="preserve">20171122 14:34:56.000000 +0000 </t>
  </si>
  <si>
    <t>00148548670TRLO0</t>
  </si>
  <si>
    <t>00148548672TRLO0</t>
  </si>
  <si>
    <t xml:space="preserve">20171122 14:36:29.000000 +0000 </t>
  </si>
  <si>
    <t>00148549063TRLO0</t>
  </si>
  <si>
    <t>00148549065TRLO0</t>
  </si>
  <si>
    <t xml:space="preserve">20171122 14:40:03.000000 +0000 </t>
  </si>
  <si>
    <t>00148549589TRLO0</t>
  </si>
  <si>
    <t>00148549590TRLO0</t>
  </si>
  <si>
    <t xml:space="preserve">20171122 14:45:26.000000 +0000 </t>
  </si>
  <si>
    <t>00148550697TRLO0</t>
  </si>
  <si>
    <t xml:space="preserve">20171122 14:46:20.000000 +0000 </t>
  </si>
  <si>
    <t>00148550771TRLO0</t>
  </si>
  <si>
    <t xml:space="preserve">20171122 14:49:30.000000 +0000 </t>
  </si>
  <si>
    <t>00148551055TRLO0</t>
  </si>
  <si>
    <t>00148551057TRLO0</t>
  </si>
  <si>
    <t xml:space="preserve">20171122 14:50:23.000000 +0000 </t>
  </si>
  <si>
    <t>00148551198TRLO0</t>
  </si>
  <si>
    <t xml:space="preserve">20171122 14:50:27.000000 +0000 </t>
  </si>
  <si>
    <t>00148551209TRLO0</t>
  </si>
  <si>
    <t>00148551211TRLO0</t>
  </si>
  <si>
    <t>00148551212TRLO0</t>
  </si>
  <si>
    <t xml:space="preserve">20171122 14:55:27.000000 +0000 </t>
  </si>
  <si>
    <t>00148551887TRLO0</t>
  </si>
  <si>
    <t xml:space="preserve">20171122 14:56:21.000000 +0000 </t>
  </si>
  <si>
    <t>00148552020TRLO0</t>
  </si>
  <si>
    <t xml:space="preserve">20171122 14:56:22.000000 +0000 </t>
  </si>
  <si>
    <t>00148552021TRLO0</t>
  </si>
  <si>
    <t>00148552023TRLO0</t>
  </si>
  <si>
    <t>00148552024TRLO0</t>
  </si>
  <si>
    <t xml:space="preserve">20171122 15:02:34.000000 +0000 </t>
  </si>
  <si>
    <t>00148552790TRLO0</t>
  </si>
  <si>
    <t xml:space="preserve">20171122 15:05:00.000000 +0000 </t>
  </si>
  <si>
    <t>00148553014TRLO0</t>
  </si>
  <si>
    <t xml:space="preserve">20171122 15:08:22.000000 +0000 </t>
  </si>
  <si>
    <t>00148553531TRLO0</t>
  </si>
  <si>
    <t xml:space="preserve">20171122 15:11:51.000000 +0000 </t>
  </si>
  <si>
    <t>00148554112TRLO0</t>
  </si>
  <si>
    <t>00148554114TRLO0</t>
  </si>
  <si>
    <t>00148554115TRLO0</t>
  </si>
  <si>
    <t xml:space="preserve">20171122 15:13:12.000000 +0000 </t>
  </si>
  <si>
    <t>00148554269TRLO0</t>
  </si>
  <si>
    <t>00148554270TRLO0</t>
  </si>
  <si>
    <t>00148554271TRLO0</t>
  </si>
  <si>
    <t xml:space="preserve">20171122 15:13:13.000000 +0000 </t>
  </si>
  <si>
    <t>00148554272TRLO0</t>
  </si>
  <si>
    <t xml:space="preserve">20171122 15:15:17.000000 +0000 </t>
  </si>
  <si>
    <t>00148554654TRLO0</t>
  </si>
  <si>
    <t xml:space="preserve">20171122 15:16:21.000000 +0000 </t>
  </si>
  <si>
    <t>00148554808TRLO0</t>
  </si>
  <si>
    <t>00148554810TRLO0</t>
  </si>
  <si>
    <t>00148554811TRLO0</t>
  </si>
  <si>
    <t xml:space="preserve">20171122 15:20:30.000000 +0000 </t>
  </si>
  <si>
    <t>00148555290TRLO0</t>
  </si>
  <si>
    <t xml:space="preserve">20171122 15:23:41.000000 +0000 </t>
  </si>
  <si>
    <t>00148555894TRLO0</t>
  </si>
  <si>
    <t xml:space="preserve">20171122 15:27:11.000000 +0000 </t>
  </si>
  <si>
    <t>00148556599TRLO0</t>
  </si>
  <si>
    <t>00148556600TRLO0</t>
  </si>
  <si>
    <t>00148556601TRLO0</t>
  </si>
  <si>
    <t xml:space="preserve">20171122 15:29:18.000000 +0000 </t>
  </si>
  <si>
    <t>00148556956TRLO0</t>
  </si>
  <si>
    <t xml:space="preserve">20171122 15:30:12.000000 +0000 </t>
  </si>
  <si>
    <t>00148557172TRLO0</t>
  </si>
  <si>
    <t xml:space="preserve">20171122 15:32:24.000000 +0000 </t>
  </si>
  <si>
    <t>00148557695TRLO0</t>
  </si>
  <si>
    <t xml:space="preserve">20171122 15:33:43.000000 +0000 </t>
  </si>
  <si>
    <t>00148558055TRLO0</t>
  </si>
  <si>
    <t>00148558056TRLO0</t>
  </si>
  <si>
    <t xml:space="preserve">20171122 15:33:43.616000 +0000 </t>
  </si>
  <si>
    <t>00148558054TRLO0</t>
  </si>
  <si>
    <t xml:space="preserve">20171122 15:38:16.000000 +0000 </t>
  </si>
  <si>
    <t>00148559042TRLO0</t>
  </si>
  <si>
    <t>00148559043TRLO0</t>
  </si>
  <si>
    <t xml:space="preserve">20171122 15:38:24.000000 +0000 </t>
  </si>
  <si>
    <t>00148559066TRLO0</t>
  </si>
  <si>
    <t xml:space="preserve">20171122 15:40:07.000000 +0000 </t>
  </si>
  <si>
    <t>00148559380TRLO0</t>
  </si>
  <si>
    <t xml:space="preserve">20171122 15:40:07.876000 +0000 </t>
  </si>
  <si>
    <t>00148559379TRLO0</t>
  </si>
  <si>
    <t xml:space="preserve">20171122 15:40:10.836000 +0000 </t>
  </si>
  <si>
    <t>00148559397TRLO0</t>
  </si>
  <si>
    <t xml:space="preserve">20171122 15:40:32.591000 +0000 </t>
  </si>
  <si>
    <t>00148559497TRLO0</t>
  </si>
  <si>
    <t xml:space="preserve">20171122 15:40:39.714000 +0000 </t>
  </si>
  <si>
    <t>00148559542TRLO0</t>
  </si>
  <si>
    <t xml:space="preserve">20171122 15:40:46.813000 +0000 </t>
  </si>
  <si>
    <t>00148559569TRLO0</t>
  </si>
  <si>
    <t xml:space="preserve">20171122 15:41:08.000000 +0000 </t>
  </si>
  <si>
    <t>00148559695TRLO0</t>
  </si>
  <si>
    <t>00148559696TRLO0</t>
  </si>
  <si>
    <t xml:space="preserve">20171122 15:41:08.059000 +0000 </t>
  </si>
  <si>
    <t>00148559694TRLO0</t>
  </si>
  <si>
    <t xml:space="preserve">20171122 15:41:27.322000 +0000 </t>
  </si>
  <si>
    <t>00148559745TRLO0</t>
  </si>
  <si>
    <t xml:space="preserve">20171122 15:45:14.000000 +0000 </t>
  </si>
  <si>
    <t>00148560311TRLO0</t>
  </si>
  <si>
    <t xml:space="preserve">20171122 15:50:27.000000 +0000 </t>
  </si>
  <si>
    <t>00148561716TRLO0</t>
  </si>
  <si>
    <t>00148561718TRLO0</t>
  </si>
  <si>
    <t>00148561719TRLO0</t>
  </si>
  <si>
    <t>00148561720TRLO0</t>
  </si>
  <si>
    <t xml:space="preserve">20171122 15:51:00.456000 +0000 </t>
  </si>
  <si>
    <t>00148561851TRLO0</t>
  </si>
  <si>
    <t xml:space="preserve">20171122 15:51:14.498000 +0000 </t>
  </si>
  <si>
    <t>00148561898TRLO0</t>
  </si>
  <si>
    <t xml:space="preserve">20171122 15:54:18.000000 +0000 </t>
  </si>
  <si>
    <t>00148563136TRLO0</t>
  </si>
  <si>
    <t xml:space="preserve">20171122 15:55:44.762000 +0000 </t>
  </si>
  <si>
    <t>00148563433TRLO0</t>
  </si>
  <si>
    <t xml:space="preserve">20171122 15:56:21.000000 +0000 </t>
  </si>
  <si>
    <t>00148563507TRLO0</t>
  </si>
  <si>
    <t>00148563508TRLO0</t>
  </si>
  <si>
    <t xml:space="preserve">20171122 15:57:14.258000 +0000 </t>
  </si>
  <si>
    <t>00148563636TRLO0</t>
  </si>
  <si>
    <t xml:space="preserve">20171122 15:58:35.501000 +0000 </t>
  </si>
  <si>
    <t>00148563950TRLO0</t>
  </si>
  <si>
    <t xml:space="preserve">20171122 15:58:50.689000 +0000 </t>
  </si>
  <si>
    <t>00148564055TRLO0</t>
  </si>
  <si>
    <t xml:space="preserve">20171122 15:58:59.468000 +0000 </t>
  </si>
  <si>
    <t>00148564067TRLO0</t>
  </si>
  <si>
    <t xml:space="preserve">20171122 15:59:06.557000 +0000 </t>
  </si>
  <si>
    <t>00148564117TRLO0</t>
  </si>
  <si>
    <t xml:space="preserve">20171122 16:03:00.000000 +0000 </t>
  </si>
  <si>
    <t>00148564968TRLO0</t>
  </si>
  <si>
    <t xml:space="preserve">20171122 16:08:21.233000 +0000 </t>
  </si>
  <si>
    <t>00148566272TRLO0</t>
  </si>
  <si>
    <t xml:space="preserve">20171122 16:08:37.089000 +0000 </t>
  </si>
  <si>
    <t>00148566329TRLO0</t>
  </si>
  <si>
    <t xml:space="preserve">20171122 16:11:53.000000 +0000 </t>
  </si>
  <si>
    <t>00148567277TRLO0</t>
  </si>
  <si>
    <t>00148567278TRLO0</t>
  </si>
  <si>
    <t>00148567281TRLO0</t>
  </si>
  <si>
    <t xml:space="preserve">20171122 16:12:03.000000 +0000 </t>
  </si>
  <si>
    <t>00148567307TRLO0</t>
  </si>
  <si>
    <t xml:space="preserve">20171122 16:15:49.962000 +0000 </t>
  </si>
  <si>
    <t>00148568329TRLO0</t>
  </si>
  <si>
    <t xml:space="preserve">20171122 16:15:52.000000 +0000 </t>
  </si>
  <si>
    <t>00148568338TRLO0</t>
  </si>
  <si>
    <t>00148568339TRLO0</t>
  </si>
  <si>
    <t xml:space="preserve">20171122 16:16:14.000000 +0000 </t>
  </si>
  <si>
    <t>00148568402TRLO0</t>
  </si>
  <si>
    <t xml:space="preserve">20171122 16:16:17.000000 +0000 </t>
  </si>
  <si>
    <t>00148568413TRLO0</t>
  </si>
  <si>
    <t>00148568414TRLO0</t>
  </si>
  <si>
    <t xml:space="preserve">20171122 16:16:17.331000 +0000 </t>
  </si>
  <si>
    <t>00148568412TRLO0</t>
  </si>
  <si>
    <t xml:space="preserve">20171122 16:16:22.000000 +0000 </t>
  </si>
  <si>
    <t>00148568458TRLO0</t>
  </si>
  <si>
    <t>00148568459TRLO0</t>
  </si>
  <si>
    <t>00148568460TRLO0</t>
  </si>
  <si>
    <t xml:space="preserve">20171122 16:16:24.544000 +0000 </t>
  </si>
  <si>
    <t>00148568466TRLO0</t>
  </si>
  <si>
    <t xml:space="preserve">20171122 16:16:31.403000 +0000 </t>
  </si>
  <si>
    <t>00148568528TRLO0</t>
  </si>
  <si>
    <t xml:space="preserve">20171122 16:16:36.454000 +0000 </t>
  </si>
  <si>
    <t>00148568541TRLO0</t>
  </si>
  <si>
    <t xml:space="preserve">20171122 16:16:42.987000 +0000 </t>
  </si>
  <si>
    <t>00148568582TRLO0</t>
  </si>
  <si>
    <t xml:space="preserve">20171122 16:20:22.000000 +0000 </t>
  </si>
  <si>
    <t>00148569404TRLO0</t>
  </si>
  <si>
    <t xml:space="preserve">20171122 16:20:26.000000 +0000 </t>
  </si>
  <si>
    <t>00148569419TRLO0</t>
  </si>
  <si>
    <t xml:space="preserve">20171122 16:20:28.811000 +0000 </t>
  </si>
  <si>
    <t>00148569451TRLO0</t>
  </si>
  <si>
    <t xml:space="preserve">20171122 16:20:42.000000 +0000 </t>
  </si>
  <si>
    <t>00148569509TRLO0</t>
  </si>
  <si>
    <t xml:space="preserve">20171122 16:20:43.159000 +0000 </t>
  </si>
  <si>
    <t>00148569511TRLO0</t>
  </si>
  <si>
    <t xml:space="preserve">20171122 16:20:48.842000 +0000 </t>
  </si>
  <si>
    <t>00148569523TRLO0</t>
  </si>
  <si>
    <t xml:space="preserve">20171122 16:20:55.037000 +0000 </t>
  </si>
  <si>
    <t>00148569544TRLO0</t>
  </si>
  <si>
    <t xml:space="preserve">20171122 16:21:03.608000 +0000 </t>
  </si>
  <si>
    <t>00148569611TRLO0</t>
  </si>
  <si>
    <t xml:space="preserve">20171122 16:21:18.470000 +0000 </t>
  </si>
  <si>
    <t>00148569649TRLO0</t>
  </si>
  <si>
    <t xml:space="preserve">20171122 16:21:26.967000 +0000 </t>
  </si>
  <si>
    <t>00148569670TRLO0</t>
  </si>
  <si>
    <t xml:space="preserve">20171122 16:21:41.229000 +0000 </t>
  </si>
  <si>
    <t>00148569733TRLO0</t>
  </si>
  <si>
    <t xml:space="preserve">20171122 16:22:40.000000 +0000 </t>
  </si>
  <si>
    <t>00148569931TRLO0</t>
  </si>
  <si>
    <t xml:space="preserve">20171122 16:22:46.000000 +0000 </t>
  </si>
  <si>
    <t>00148569977TRLO0</t>
  </si>
  <si>
    <t xml:space="preserve">20171122 16:24:30.656000 +0000 </t>
  </si>
  <si>
    <t>00148570342TRLO0</t>
  </si>
  <si>
    <t xml:space="preserve">20171122 16:24:57.920000 +0000 </t>
  </si>
  <si>
    <t>00148570440TRLO0</t>
  </si>
  <si>
    <t xml:space="preserve">20171122 16:26:32.000000 +0000 </t>
  </si>
  <si>
    <t>00148570877TRLO0</t>
  </si>
  <si>
    <t>00148570878TRLO0</t>
  </si>
  <si>
    <t>08:17:27</t>
  </si>
  <si>
    <t>08:49:28</t>
  </si>
  <si>
    <t>08:59:31</t>
  </si>
  <si>
    <t>09:07:54</t>
  </si>
  <si>
    <t>09:11:32</t>
  </si>
  <si>
    <t>09:12:15</t>
  </si>
  <si>
    <t>09:12:25</t>
  </si>
  <si>
    <t>09:16:32</t>
  </si>
  <si>
    <t>09:19:29</t>
  </si>
  <si>
    <t>09:30:23</t>
  </si>
  <si>
    <t>09:30:29</t>
  </si>
  <si>
    <t>09:33:28</t>
  </si>
  <si>
    <t>09:53:20</t>
  </si>
  <si>
    <t>10:11:05</t>
  </si>
  <si>
    <t>10:19:36</t>
  </si>
  <si>
    <t>10:26:11</t>
  </si>
  <si>
    <t>10:35:24</t>
  </si>
  <si>
    <t>10:39:40</t>
  </si>
  <si>
    <t>10:42:20</t>
  </si>
  <si>
    <t>11:01:03</t>
  </si>
  <si>
    <t>11:07:39</t>
  </si>
  <si>
    <t>11:20:33</t>
  </si>
  <si>
    <t>11:24:03</t>
  </si>
  <si>
    <t>11:38:44</t>
  </si>
  <si>
    <t>11:48:31</t>
  </si>
  <si>
    <t>11:56:57</t>
  </si>
  <si>
    <t>12:03:25</t>
  </si>
  <si>
    <t>12:03:31</t>
  </si>
  <si>
    <t>12:17:44</t>
  </si>
  <si>
    <t>12:24:57</t>
  </si>
  <si>
    <t>12:25:05</t>
  </si>
  <si>
    <t>12:25:10</t>
  </si>
  <si>
    <t>12:39:50</t>
  </si>
  <si>
    <t>12:58:14</t>
  </si>
  <si>
    <t>12:58:18</t>
  </si>
  <si>
    <t>12:58:23</t>
  </si>
  <si>
    <t>12:58:35</t>
  </si>
  <si>
    <t>12:58:38</t>
  </si>
  <si>
    <t>12:58:45</t>
  </si>
  <si>
    <t>12:59:21</t>
  </si>
  <si>
    <t>12:59:25</t>
  </si>
  <si>
    <t>13:09:40</t>
  </si>
  <si>
    <t>13:10:42</t>
  </si>
  <si>
    <t>13:10:48</t>
  </si>
  <si>
    <t>13:10:54</t>
  </si>
  <si>
    <t>13:11:08</t>
  </si>
  <si>
    <t>13:13:31</t>
  </si>
  <si>
    <t>13:23:33</t>
  </si>
  <si>
    <t>13:26:16</t>
  </si>
  <si>
    <t>13:36:39</t>
  </si>
  <si>
    <t>13:39:34</t>
  </si>
  <si>
    <t>13:50:04</t>
  </si>
  <si>
    <t>13:50:20</t>
  </si>
  <si>
    <t>13:50:21</t>
  </si>
  <si>
    <t>13:52:03</t>
  </si>
  <si>
    <t>13:53:22</t>
  </si>
  <si>
    <t>13:54:22</t>
  </si>
  <si>
    <t>14:06:07</t>
  </si>
  <si>
    <t>14:08:14</t>
  </si>
  <si>
    <t>14:09:40</t>
  </si>
  <si>
    <t>14:11:40</t>
  </si>
  <si>
    <t>14:14:58</t>
  </si>
  <si>
    <t>14:15:40</t>
  </si>
  <si>
    <t>14:21:22</t>
  </si>
  <si>
    <t>14:23:27</t>
  </si>
  <si>
    <t>14:26:24</t>
  </si>
  <si>
    <t>14:27:00</t>
  </si>
  <si>
    <t>14:31:35</t>
  </si>
  <si>
    <t>14:34:56</t>
  </si>
  <si>
    <t>14:36:29</t>
  </si>
  <si>
    <t>14:40:03</t>
  </si>
  <si>
    <t>14:45:26</t>
  </si>
  <si>
    <t>14:46:20</t>
  </si>
  <si>
    <t>14:50:23</t>
  </si>
  <si>
    <t>14:50:27</t>
  </si>
  <si>
    <t>14:55:27</t>
  </si>
  <si>
    <t>14:56:21</t>
  </si>
  <si>
    <t>14:56:22</t>
  </si>
  <si>
    <t>15:02:34</t>
  </si>
  <si>
    <t>15:05:00</t>
  </si>
  <si>
    <t>15:08:22</t>
  </si>
  <si>
    <t>15:11:51</t>
  </si>
  <si>
    <t>15:13:12</t>
  </si>
  <si>
    <t>15:13:13</t>
  </si>
  <si>
    <t>15:16:21</t>
  </si>
  <si>
    <t>15:20:30</t>
  </si>
  <si>
    <t>15:23:41</t>
  </si>
  <si>
    <t>15:27:11</t>
  </si>
  <si>
    <t>15:29:18</t>
  </si>
  <si>
    <t>15:30:12</t>
  </si>
  <si>
    <t>15:32:24</t>
  </si>
  <si>
    <t>15:33:43</t>
  </si>
  <si>
    <t>15:38:16</t>
  </si>
  <si>
    <t>15:38:24</t>
  </si>
  <si>
    <t>15:40:07</t>
  </si>
  <si>
    <t>15:40:10</t>
  </si>
  <si>
    <t>15:40:39</t>
  </si>
  <si>
    <t>15:40:46</t>
  </si>
  <si>
    <t>15:41:08</t>
  </si>
  <si>
    <t>15:41:27</t>
  </si>
  <si>
    <t>15:45:14</t>
  </si>
  <si>
    <t>15:50:27</t>
  </si>
  <si>
    <t>15:51:00</t>
  </si>
  <si>
    <t>15:51:14</t>
  </si>
  <si>
    <t>15:55:44</t>
  </si>
  <si>
    <t>15:56:21</t>
  </si>
  <si>
    <t>15:57:14</t>
  </si>
  <si>
    <t>15:58:35</t>
  </si>
  <si>
    <t>15:58:50</t>
  </si>
  <si>
    <t>15:58:59</t>
  </si>
  <si>
    <t>15:59:06</t>
  </si>
  <si>
    <t>16:03:00</t>
  </si>
  <si>
    <t>16:08:21</t>
  </si>
  <si>
    <t>16:08:37</t>
  </si>
  <si>
    <t>16:12:03</t>
  </si>
  <si>
    <t>16:15:49</t>
  </si>
  <si>
    <t>16:15:52</t>
  </si>
  <si>
    <t>16:16:14</t>
  </si>
  <si>
    <t>16:16:17</t>
  </si>
  <si>
    <t>16:16:22</t>
  </si>
  <si>
    <t>16:16:24</t>
  </si>
  <si>
    <t>16:16:31</t>
  </si>
  <si>
    <t>16:16:36</t>
  </si>
  <si>
    <t>16:16:42</t>
  </si>
  <si>
    <t>16:20:22</t>
  </si>
  <si>
    <t>16:20:26</t>
  </si>
  <si>
    <t>16:20:28</t>
  </si>
  <si>
    <t>16:20:42</t>
  </si>
  <si>
    <t>16:20:43</t>
  </si>
  <si>
    <t>16:20:48</t>
  </si>
  <si>
    <t>16:20:55</t>
  </si>
  <si>
    <t>16:21:03</t>
  </si>
  <si>
    <t>16:21:18</t>
  </si>
  <si>
    <t>16:21:26</t>
  </si>
  <si>
    <t>16:21:41</t>
  </si>
  <si>
    <t>16:22:40</t>
  </si>
  <si>
    <t>16:22:46</t>
  </si>
  <si>
    <t>16:24:30</t>
  </si>
  <si>
    <t>16:24:57</t>
  </si>
  <si>
    <t>16:26:32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</si>
</sst>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$-409]#,##0.00_ ;\-[$$-409]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4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2" xfId="0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3" fontId="0" fillId="7" borderId="0" xfId="0" applyNumberFormat="1" applyFill="1"/>
    <xf numFmtId="173" fontId="0" fillId="0" borderId="0" xfId="0" applyNumberFormat="1"/>
    <xf numFmtId="177" fontId="0" fillId="7" borderId="0" xfId="0" applyNumberFormat="1" applyFill="1"/>
    <xf numFmtId="177" fontId="0" fillId="0" borderId="0" xfId="0" applyNumberFormat="1"/>
    <xf numFmtId="178" fontId="0" fillId="7" borderId="0" xfId="0" applyNumberFormat="1" applyFill="1"/>
    <xf numFmtId="178" fontId="0" fillId="0" borderId="0" xfId="0" applyNumberFormat="1"/>
    <xf numFmtId="175" fontId="0" fillId="7" borderId="0" xfId="0" applyNumberFormat="1" applyFill="1"/>
    <xf numFmtId="175" fontId="0" fillId="0" borderId="0" xfId="0" applyNumberFormat="1"/>
    <xf numFmtId="177" fontId="0" fillId="2" borderId="12" xfId="0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10" xfId="5" applyNumberFormat="1" applyFont="1" applyFill="1" applyBorder="1" applyAlignment="1">
      <alignment horizontal="right"/>
    </xf>
    <xf numFmtId="180" fontId="0" fillId="2" borderId="12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0" fontId="9" fillId="3" borderId="0" xfId="1" applyNumberFormat="1" applyFont="1" applyFill="1" applyBorder="1" applyAlignment="1">
      <alignment horizontal="center"/>
    </xf>
    <xf numFmtId="0" fontId="0" fillId="2" borderId="5" xfId="0" applyFont="1" applyFill="1" applyBorder="1"/>
    <xf numFmtId="170" fontId="9" fillId="3" borderId="5" xfId="1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/>
    <xf numFmtId="171" fontId="10" fillId="3" borderId="10" xfId="5" applyNumberFormat="1" applyFont="1" applyFill="1" applyBorder="1" applyAlignment="1"/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2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0.30715541666666668</v>
      </c>
      <c r="D4" s="41"/>
      <c r="E4" s="60" t="s">
        <v>23</v>
      </c>
      <c r="F4" s="61" t="s">
        <v>56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2">
        <v>43061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21" t="s">
        <v>52</v>
      </c>
      <c r="C9" s="122"/>
      <c r="D9" s="122"/>
      <c r="E9" s="122"/>
      <c r="F9" s="122"/>
      <c r="G9" s="122"/>
      <c r="H9" s="123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43055</v>
      </c>
      <c r="C11" s="14">
        <v>5216</v>
      </c>
      <c r="D11" s="77">
        <v>10.1074</v>
      </c>
      <c r="E11" s="44">
        <v>52720.198400000001</v>
      </c>
      <c r="F11" s="53">
        <v>13.334086376</v>
      </c>
      <c r="G11" s="53">
        <v>69550.594537216006</v>
      </c>
      <c r="H11" s="82">
        <v>1.31924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43056</v>
      </c>
      <c r="C12" s="14">
        <v>36310</v>
      </c>
      <c r="D12" s="77">
        <v>10.208299999999999</v>
      </c>
      <c r="E12" s="44">
        <v>370663.37299999996</v>
      </c>
      <c r="F12" s="53">
        <v>13.494658018999999</v>
      </c>
      <c r="G12" s="53">
        <v>489991.03266988997</v>
      </c>
      <c r="H12" s="82">
        <v>1.32193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43059</v>
      </c>
      <c r="C13" s="14">
        <v>9673</v>
      </c>
      <c r="D13" s="77">
        <v>10.189299999999999</v>
      </c>
      <c r="E13" s="44">
        <v>98561.098899999997</v>
      </c>
      <c r="F13" s="53">
        <v>13.496339207999998</v>
      </c>
      <c r="G13" s="53">
        <v>130550.08915898399</v>
      </c>
      <c r="H13" s="82">
        <v>1.32456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43060</v>
      </c>
      <c r="C14" s="14">
        <v>14530</v>
      </c>
      <c r="D14" s="77">
        <v>10.242100000000001</v>
      </c>
      <c r="E14" s="44">
        <v>148817.71300000002</v>
      </c>
      <c r="F14" s="53">
        <v>13.553063667</v>
      </c>
      <c r="G14" s="53">
        <v>196926.01508151001</v>
      </c>
      <c r="H14" s="82">
        <v>1.3232699999999999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43061</v>
      </c>
      <c r="C15" s="14">
        <v>39433</v>
      </c>
      <c r="D15" s="77">
        <v>10.1936</v>
      </c>
      <c r="E15" s="44">
        <v>401964.22879999998</v>
      </c>
      <c r="F15" s="53">
        <v>13.550964096000001</v>
      </c>
      <c r="G15" s="53">
        <v>534355.16719756799</v>
      </c>
      <c r="H15" s="82">
        <v>1.3293600000000001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105162</v>
      </c>
      <c r="D16" s="78">
        <v>10.20070569312109</v>
      </c>
      <c r="E16" s="45">
        <v>1072726.6121</v>
      </c>
      <c r="F16" s="54">
        <v>13.516031443346153</v>
      </c>
      <c r="G16" s="55">
        <v>1421372.8986451682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21" t="s">
        <v>53</v>
      </c>
      <c r="C20" s="122"/>
      <c r="D20" s="122"/>
      <c r="E20" s="122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43055</v>
      </c>
      <c r="C22" s="14">
        <v>45888</v>
      </c>
      <c r="D22" s="105">
        <v>13.324999999999999</v>
      </c>
      <c r="E22" s="119">
        <v>611457.6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43056</v>
      </c>
      <c r="C23" s="14">
        <v>48463</v>
      </c>
      <c r="D23" s="105">
        <v>13.4809</v>
      </c>
      <c r="E23" s="119">
        <v>653324.8567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43059</v>
      </c>
      <c r="C24" s="14">
        <v>51458</v>
      </c>
      <c r="D24" s="105">
        <v>13.5006</v>
      </c>
      <c r="E24" s="119">
        <v>694713.87479999999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v>43060</v>
      </c>
      <c r="C25" s="14">
        <v>51776</v>
      </c>
      <c r="D25" s="105">
        <v>13.5367</v>
      </c>
      <c r="E25" s="119">
        <v>700876.17920000001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v>43061</v>
      </c>
      <c r="C26" s="14">
        <v>52933</v>
      </c>
      <c r="D26" s="105">
        <v>13.499000000000001</v>
      </c>
      <c r="E26" s="119">
        <v>714542.56700000004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250518</v>
      </c>
      <c r="D27" s="106">
        <v>13.471746851324058</v>
      </c>
      <c r="E27" s="120">
        <v>3374915.0777000003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21" t="s">
        <v>54</v>
      </c>
      <c r="C30" s="122"/>
      <c r="D30" s="122"/>
      <c r="E30" s="122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43055</v>
      </c>
      <c r="C32" s="14">
        <v>51104</v>
      </c>
      <c r="D32" s="105">
        <v>13.325927413455227</v>
      </c>
      <c r="E32" s="119">
        <v>681008.19453721598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v>43056</v>
      </c>
      <c r="C33" s="14">
        <v>84773</v>
      </c>
      <c r="D33" s="105">
        <v>13.486792839346137</v>
      </c>
      <c r="E33" s="119">
        <v>1143315.8893698901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v>43059</v>
      </c>
      <c r="C34" s="14">
        <v>61131</v>
      </c>
      <c r="D34" s="105">
        <v>13.499925798023654</v>
      </c>
      <c r="E34" s="119">
        <v>825263.96395898401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v>43060</v>
      </c>
      <c r="C35" s="14">
        <v>66306</v>
      </c>
      <c r="D35" s="105">
        <v>13.540285860729195</v>
      </c>
      <c r="E35" s="119">
        <v>897802.19428151008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v>43061</v>
      </c>
      <c r="C36" s="14">
        <v>92366</v>
      </c>
      <c r="D36" s="105">
        <v>13.521184572218869</v>
      </c>
      <c r="E36" s="119">
        <v>1248897.7341975681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355680</v>
      </c>
      <c r="D37" s="106">
        <v>13.484840239387001</v>
      </c>
      <c r="E37" s="120">
        <v>4796287.9763451684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8" bestFit="1" customWidth="1"/>
    <col min="6" max="6" width="8.5703125" style="108" customWidth="1"/>
    <col min="7" max="7" width="8" style="109" bestFit="1" customWidth="1"/>
    <col min="8" max="8" width="10" style="110" bestFit="1" customWidth="1"/>
    <col min="9" max="9" width="12.5703125" style="62" bestFit="1" customWidth="1"/>
    <col min="10" max="10" width="9.7109375" style="93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28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24" t="s">
        <v>4</v>
      </c>
      <c r="E4" s="124"/>
      <c r="F4" s="124"/>
      <c r="G4" s="124"/>
      <c r="H4" s="124"/>
      <c r="I4" s="124"/>
      <c r="J4" s="124"/>
      <c r="K4" s="87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43055</v>
      </c>
      <c r="E6" s="85" t="s">
        <v>77</v>
      </c>
      <c r="F6" s="85" t="s">
        <v>642</v>
      </c>
      <c r="G6" s="84">
        <v>136</v>
      </c>
      <c r="H6" s="91">
        <v>10.130000000000001</v>
      </c>
      <c r="I6" s="91">
        <v>1377.68</v>
      </c>
      <c r="J6" s="63" t="s">
        <v>13</v>
      </c>
      <c r="K6" s="36" t="s">
        <v>57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43055</v>
      </c>
      <c r="E7" s="85" t="s">
        <v>78</v>
      </c>
      <c r="F7" s="85" t="s">
        <v>642</v>
      </c>
      <c r="G7" s="84">
        <v>165</v>
      </c>
      <c r="H7" s="91">
        <v>10.119999999999999</v>
      </c>
      <c r="I7" s="91">
        <v>1669.8</v>
      </c>
      <c r="J7" s="63" t="s">
        <v>13</v>
      </c>
      <c r="K7" s="36" t="s">
        <v>58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43055</v>
      </c>
      <c r="E8" s="85" t="s">
        <v>79</v>
      </c>
      <c r="F8" s="85" t="s">
        <v>642</v>
      </c>
      <c r="G8" s="84">
        <v>893</v>
      </c>
      <c r="H8" s="91">
        <v>10.11</v>
      </c>
      <c r="I8" s="91">
        <v>9028.23</v>
      </c>
      <c r="J8" s="63" t="s">
        <v>13</v>
      </c>
      <c r="K8" s="36" t="s">
        <v>59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43055</v>
      </c>
      <c r="E9" s="85" t="s">
        <v>79</v>
      </c>
      <c r="F9" s="85" t="s">
        <v>642</v>
      </c>
      <c r="G9" s="84">
        <v>107</v>
      </c>
      <c r="H9" s="91">
        <v>10.11</v>
      </c>
      <c r="I9" s="91">
        <v>1081.77</v>
      </c>
      <c r="J9" s="63" t="s">
        <v>13</v>
      </c>
      <c r="K9" s="36" t="s">
        <v>60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43055</v>
      </c>
      <c r="E10" s="85" t="s">
        <v>79</v>
      </c>
      <c r="F10" s="85" t="s">
        <v>642</v>
      </c>
      <c r="G10" s="84">
        <v>189</v>
      </c>
      <c r="H10" s="91">
        <v>10.11</v>
      </c>
      <c r="I10" s="91">
        <v>1910.79</v>
      </c>
      <c r="J10" s="63" t="s">
        <v>13</v>
      </c>
      <c r="K10" s="36" t="s">
        <v>61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43055</v>
      </c>
      <c r="E11" s="85" t="s">
        <v>79</v>
      </c>
      <c r="F11" s="85" t="s">
        <v>642</v>
      </c>
      <c r="G11" s="84">
        <v>228</v>
      </c>
      <c r="H11" s="91">
        <v>10.11</v>
      </c>
      <c r="I11" s="91">
        <v>2305.08</v>
      </c>
      <c r="J11" s="63" t="s">
        <v>13</v>
      </c>
      <c r="K11" s="36" t="s">
        <v>62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43055</v>
      </c>
      <c r="E12" s="85" t="s">
        <v>79</v>
      </c>
      <c r="F12" s="85" t="s">
        <v>642</v>
      </c>
      <c r="G12" s="84">
        <v>228</v>
      </c>
      <c r="H12" s="91">
        <v>10.11</v>
      </c>
      <c r="I12" s="91">
        <v>2305.08</v>
      </c>
      <c r="J12" s="63" t="s">
        <v>13</v>
      </c>
      <c r="K12" s="36" t="s">
        <v>63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43055</v>
      </c>
      <c r="E13" s="85" t="s">
        <v>79</v>
      </c>
      <c r="F13" s="85" t="s">
        <v>642</v>
      </c>
      <c r="G13" s="84">
        <v>355</v>
      </c>
      <c r="H13" s="91">
        <v>10.11</v>
      </c>
      <c r="I13" s="91">
        <v>3589.0499999999997</v>
      </c>
      <c r="J13" s="63" t="s">
        <v>13</v>
      </c>
      <c r="K13" s="36" t="s">
        <v>64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43055</v>
      </c>
      <c r="E14" s="85" t="s">
        <v>79</v>
      </c>
      <c r="F14" s="85" t="s">
        <v>642</v>
      </c>
      <c r="G14" s="84">
        <v>1</v>
      </c>
      <c r="H14" s="91">
        <v>10.11</v>
      </c>
      <c r="I14" s="91">
        <v>10.11</v>
      </c>
      <c r="J14" s="63" t="s">
        <v>13</v>
      </c>
      <c r="K14" s="36" t="s">
        <v>65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43055</v>
      </c>
      <c r="E15" s="85" t="s">
        <v>80</v>
      </c>
      <c r="F15" s="85" t="s">
        <v>642</v>
      </c>
      <c r="G15" s="84">
        <v>180</v>
      </c>
      <c r="H15" s="91">
        <v>10.11</v>
      </c>
      <c r="I15" s="91">
        <v>1819.8</v>
      </c>
      <c r="J15" s="63" t="s">
        <v>13</v>
      </c>
      <c r="K15" s="36" t="s">
        <v>66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43055</v>
      </c>
      <c r="E16" s="85" t="s">
        <v>81</v>
      </c>
      <c r="F16" s="85" t="s">
        <v>642</v>
      </c>
      <c r="G16" s="84">
        <v>204</v>
      </c>
      <c r="H16" s="91">
        <v>10.11</v>
      </c>
      <c r="I16" s="91">
        <v>2062.44</v>
      </c>
      <c r="J16" s="63" t="s">
        <v>13</v>
      </c>
      <c r="K16" s="36" t="s">
        <v>67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43055</v>
      </c>
      <c r="E17" s="85" t="s">
        <v>82</v>
      </c>
      <c r="F17" s="85" t="s">
        <v>642</v>
      </c>
      <c r="G17" s="84">
        <v>216</v>
      </c>
      <c r="H17" s="91">
        <v>10.11</v>
      </c>
      <c r="I17" s="91">
        <v>2183.7599999999998</v>
      </c>
      <c r="J17" s="63" t="s">
        <v>13</v>
      </c>
      <c r="K17" s="36" t="s">
        <v>68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43055</v>
      </c>
      <c r="E18" s="85" t="s">
        <v>83</v>
      </c>
      <c r="F18" s="85" t="s">
        <v>642</v>
      </c>
      <c r="G18" s="84">
        <v>254</v>
      </c>
      <c r="H18" s="91">
        <v>10.11</v>
      </c>
      <c r="I18" s="91">
        <v>2567.94</v>
      </c>
      <c r="J18" s="63" t="s">
        <v>13</v>
      </c>
      <c r="K18" s="36" t="s">
        <v>69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43055</v>
      </c>
      <c r="E19" s="85" t="s">
        <v>83</v>
      </c>
      <c r="F19" s="85" t="s">
        <v>642</v>
      </c>
      <c r="G19" s="84">
        <v>1</v>
      </c>
      <c r="H19" s="91">
        <v>10.11</v>
      </c>
      <c r="I19" s="91">
        <v>10.11</v>
      </c>
      <c r="J19" s="63" t="s">
        <v>13</v>
      </c>
      <c r="K19" s="36" t="s">
        <v>70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43055</v>
      </c>
      <c r="E20" s="85" t="s">
        <v>84</v>
      </c>
      <c r="F20" s="85" t="s">
        <v>642</v>
      </c>
      <c r="G20" s="84">
        <v>254</v>
      </c>
      <c r="H20" s="91">
        <v>10.11</v>
      </c>
      <c r="I20" s="91">
        <v>2567.94</v>
      </c>
      <c r="J20" s="63" t="s">
        <v>13</v>
      </c>
      <c r="K20" s="36" t="s">
        <v>71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43055</v>
      </c>
      <c r="E21" s="85" t="s">
        <v>85</v>
      </c>
      <c r="F21" s="85" t="s">
        <v>642</v>
      </c>
      <c r="G21" s="84">
        <v>426</v>
      </c>
      <c r="H21" s="91">
        <v>10.1</v>
      </c>
      <c r="I21" s="91">
        <v>4302.5999999999995</v>
      </c>
      <c r="J21" s="63" t="s">
        <v>13</v>
      </c>
      <c r="K21" s="36" t="s">
        <v>72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43055</v>
      </c>
      <c r="E22" s="85" t="s">
        <v>86</v>
      </c>
      <c r="F22" s="85" t="s">
        <v>642</v>
      </c>
      <c r="G22" s="84">
        <v>1000</v>
      </c>
      <c r="H22" s="91">
        <v>10.1</v>
      </c>
      <c r="I22" s="91">
        <v>10100</v>
      </c>
      <c r="J22" s="63" t="s">
        <v>13</v>
      </c>
      <c r="K22" s="36" t="s">
        <v>73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43055</v>
      </c>
      <c r="E23" s="85" t="s">
        <v>87</v>
      </c>
      <c r="F23" s="85" t="s">
        <v>642</v>
      </c>
      <c r="G23" s="84">
        <v>93</v>
      </c>
      <c r="H23" s="91">
        <v>10.1</v>
      </c>
      <c r="I23" s="91">
        <v>939.3</v>
      </c>
      <c r="J23" s="63" t="s">
        <v>13</v>
      </c>
      <c r="K23" s="36" t="s">
        <v>74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43055</v>
      </c>
      <c r="E24" s="85" t="s">
        <v>88</v>
      </c>
      <c r="F24" s="85" t="s">
        <v>642</v>
      </c>
      <c r="G24" s="84">
        <v>144</v>
      </c>
      <c r="H24" s="91">
        <v>10.1</v>
      </c>
      <c r="I24" s="91">
        <v>1454.3999999999999</v>
      </c>
      <c r="J24" s="63" t="s">
        <v>13</v>
      </c>
      <c r="K24" s="36" t="s">
        <v>75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43055</v>
      </c>
      <c r="E25" s="85" t="s">
        <v>89</v>
      </c>
      <c r="F25" s="85" t="s">
        <v>642</v>
      </c>
      <c r="G25" s="84">
        <v>142</v>
      </c>
      <c r="H25" s="91">
        <v>10.1</v>
      </c>
      <c r="I25" s="91">
        <v>1434.2</v>
      </c>
      <c r="J25" s="63" t="s">
        <v>13</v>
      </c>
      <c r="K25" s="36" t="s">
        <v>76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43056</v>
      </c>
      <c r="E26" s="85" t="s">
        <v>643</v>
      </c>
      <c r="F26" s="85" t="s">
        <v>642</v>
      </c>
      <c r="G26" s="84">
        <v>410</v>
      </c>
      <c r="H26" s="91">
        <v>10.1</v>
      </c>
      <c r="I26" s="91">
        <v>4141</v>
      </c>
      <c r="J26" s="63" t="s">
        <v>13</v>
      </c>
      <c r="K26" s="36" t="s">
        <v>434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43056</v>
      </c>
      <c r="E27" s="85" t="s">
        <v>643</v>
      </c>
      <c r="F27" s="85" t="s">
        <v>642</v>
      </c>
      <c r="G27" s="84">
        <v>379</v>
      </c>
      <c r="H27" s="91">
        <v>10.1</v>
      </c>
      <c r="I27" s="91">
        <v>3827.9</v>
      </c>
      <c r="J27" s="63" t="s">
        <v>13</v>
      </c>
      <c r="K27" s="36" t="s">
        <v>435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43056</v>
      </c>
      <c r="E28" s="85" t="s">
        <v>644</v>
      </c>
      <c r="F28" s="85" t="s">
        <v>642</v>
      </c>
      <c r="G28" s="84">
        <v>610</v>
      </c>
      <c r="H28" s="91">
        <v>10.09</v>
      </c>
      <c r="I28" s="91">
        <v>6154.9</v>
      </c>
      <c r="J28" s="63" t="s">
        <v>13</v>
      </c>
      <c r="K28" s="36" t="s">
        <v>436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43056</v>
      </c>
      <c r="E29" s="85" t="s">
        <v>645</v>
      </c>
      <c r="F29" s="85" t="s">
        <v>642</v>
      </c>
      <c r="G29" s="84">
        <v>289</v>
      </c>
      <c r="H29" s="91">
        <v>10.130000000000001</v>
      </c>
      <c r="I29" s="91">
        <v>2927.57</v>
      </c>
      <c r="J29" s="63" t="s">
        <v>13</v>
      </c>
      <c r="K29" s="36" t="s">
        <v>437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43056</v>
      </c>
      <c r="E30" s="85" t="s">
        <v>645</v>
      </c>
      <c r="F30" s="85" t="s">
        <v>642</v>
      </c>
      <c r="G30" s="84">
        <v>638</v>
      </c>
      <c r="H30" s="91">
        <v>10.130000000000001</v>
      </c>
      <c r="I30" s="91">
        <v>6462.9400000000005</v>
      </c>
      <c r="J30" s="63" t="s">
        <v>13</v>
      </c>
      <c r="K30" s="36" t="s">
        <v>438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43056</v>
      </c>
      <c r="E31" s="85" t="s">
        <v>645</v>
      </c>
      <c r="F31" s="85" t="s">
        <v>642</v>
      </c>
      <c r="G31" s="84">
        <v>238</v>
      </c>
      <c r="H31" s="91">
        <v>10.130000000000001</v>
      </c>
      <c r="I31" s="91">
        <v>2410.94</v>
      </c>
      <c r="J31" s="63" t="s">
        <v>13</v>
      </c>
      <c r="K31" s="36" t="s">
        <v>439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43056</v>
      </c>
      <c r="E32" s="85" t="s">
        <v>646</v>
      </c>
      <c r="F32" s="85" t="s">
        <v>642</v>
      </c>
      <c r="G32" s="84">
        <v>251</v>
      </c>
      <c r="H32" s="91">
        <v>10.130000000000001</v>
      </c>
      <c r="I32" s="91">
        <v>2542.63</v>
      </c>
      <c r="J32" s="63" t="s">
        <v>13</v>
      </c>
      <c r="K32" s="36" t="s">
        <v>440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43056</v>
      </c>
      <c r="E33" s="85" t="s">
        <v>647</v>
      </c>
      <c r="F33" s="85" t="s">
        <v>642</v>
      </c>
      <c r="G33" s="84">
        <v>332</v>
      </c>
      <c r="H33" s="91">
        <v>10.130000000000001</v>
      </c>
      <c r="I33" s="91">
        <v>3363.1600000000003</v>
      </c>
      <c r="J33" s="63" t="s">
        <v>13</v>
      </c>
      <c r="K33" s="36" t="s">
        <v>441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43056</v>
      </c>
      <c r="E34" s="85" t="s">
        <v>648</v>
      </c>
      <c r="F34" s="85" t="s">
        <v>642</v>
      </c>
      <c r="G34" s="84">
        <v>255</v>
      </c>
      <c r="H34" s="91">
        <v>10.130000000000001</v>
      </c>
      <c r="I34" s="91">
        <v>2583.15</v>
      </c>
      <c r="J34" s="63" t="s">
        <v>13</v>
      </c>
      <c r="K34" s="36" t="s">
        <v>442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43056</v>
      </c>
      <c r="E35" s="85" t="s">
        <v>649</v>
      </c>
      <c r="F35" s="85" t="s">
        <v>642</v>
      </c>
      <c r="G35" s="84">
        <v>135</v>
      </c>
      <c r="H35" s="91">
        <v>10.130000000000001</v>
      </c>
      <c r="I35" s="91">
        <v>1367.5500000000002</v>
      </c>
      <c r="J35" s="63" t="s">
        <v>13</v>
      </c>
      <c r="K35" s="36" t="s">
        <v>443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43056</v>
      </c>
      <c r="E36" s="85" t="s">
        <v>650</v>
      </c>
      <c r="F36" s="85" t="s">
        <v>642</v>
      </c>
      <c r="G36" s="84">
        <v>219</v>
      </c>
      <c r="H36" s="91">
        <v>10.16</v>
      </c>
      <c r="I36" s="91">
        <v>2225.04</v>
      </c>
      <c r="J36" s="63" t="s">
        <v>13</v>
      </c>
      <c r="K36" s="36" t="s">
        <v>444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43056</v>
      </c>
      <c r="E37" s="85" t="s">
        <v>650</v>
      </c>
      <c r="F37" s="85" t="s">
        <v>642</v>
      </c>
      <c r="G37" s="84">
        <v>240</v>
      </c>
      <c r="H37" s="91">
        <v>10.16</v>
      </c>
      <c r="I37" s="91">
        <v>2438.4</v>
      </c>
      <c r="J37" s="63" t="s">
        <v>13</v>
      </c>
      <c r="K37" s="36" t="s">
        <v>445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43056</v>
      </c>
      <c r="E38" s="85" t="s">
        <v>650</v>
      </c>
      <c r="F38" s="85" t="s">
        <v>642</v>
      </c>
      <c r="G38" s="84">
        <v>459</v>
      </c>
      <c r="H38" s="91">
        <v>10.16</v>
      </c>
      <c r="I38" s="91">
        <v>4663.4400000000005</v>
      </c>
      <c r="J38" s="63" t="s">
        <v>13</v>
      </c>
      <c r="K38" s="36" t="s">
        <v>446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43056</v>
      </c>
      <c r="E39" s="85" t="s">
        <v>651</v>
      </c>
      <c r="F39" s="85" t="s">
        <v>642</v>
      </c>
      <c r="G39" s="84">
        <v>193</v>
      </c>
      <c r="H39" s="91">
        <v>10.16</v>
      </c>
      <c r="I39" s="91">
        <v>1960.88</v>
      </c>
      <c r="J39" s="63" t="s">
        <v>13</v>
      </c>
      <c r="K39" s="36" t="s">
        <v>447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43056</v>
      </c>
      <c r="E40" s="85" t="s">
        <v>652</v>
      </c>
      <c r="F40" s="85" t="s">
        <v>642</v>
      </c>
      <c r="G40" s="84">
        <v>467</v>
      </c>
      <c r="H40" s="91">
        <v>10.18</v>
      </c>
      <c r="I40" s="91">
        <v>4754.0599999999995</v>
      </c>
      <c r="J40" s="63" t="s">
        <v>13</v>
      </c>
      <c r="K40" s="36" t="s">
        <v>448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43056</v>
      </c>
      <c r="E41" s="85" t="s">
        <v>652</v>
      </c>
      <c r="F41" s="85" t="s">
        <v>642</v>
      </c>
      <c r="G41" s="84">
        <v>659</v>
      </c>
      <c r="H41" s="91">
        <v>10.18</v>
      </c>
      <c r="I41" s="91">
        <v>6708.62</v>
      </c>
      <c r="J41" s="63" t="s">
        <v>13</v>
      </c>
      <c r="K41" s="36" t="s">
        <v>449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43056</v>
      </c>
      <c r="E42" s="85" t="s">
        <v>652</v>
      </c>
      <c r="F42" s="85" t="s">
        <v>642</v>
      </c>
      <c r="G42" s="84">
        <v>564</v>
      </c>
      <c r="H42" s="91">
        <v>10.18</v>
      </c>
      <c r="I42" s="91">
        <v>5741.5199999999995</v>
      </c>
      <c r="J42" s="63" t="s">
        <v>13</v>
      </c>
      <c r="K42" s="36" t="s">
        <v>450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43056</v>
      </c>
      <c r="E43" s="85" t="s">
        <v>652</v>
      </c>
      <c r="F43" s="85" t="s">
        <v>642</v>
      </c>
      <c r="G43" s="84">
        <v>106</v>
      </c>
      <c r="H43" s="91">
        <v>10.18</v>
      </c>
      <c r="I43" s="91">
        <v>1079.08</v>
      </c>
      <c r="J43" s="63" t="s">
        <v>13</v>
      </c>
      <c r="K43" s="36" t="s">
        <v>451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43056</v>
      </c>
      <c r="E44" s="85" t="s">
        <v>652</v>
      </c>
      <c r="F44" s="85" t="s">
        <v>642</v>
      </c>
      <c r="G44" s="84">
        <v>194</v>
      </c>
      <c r="H44" s="91">
        <v>10.18</v>
      </c>
      <c r="I44" s="91">
        <v>1974.9199999999998</v>
      </c>
      <c r="J44" s="63" t="s">
        <v>13</v>
      </c>
      <c r="K44" s="36" t="s">
        <v>452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43056</v>
      </c>
      <c r="E45" s="85" t="s">
        <v>652</v>
      </c>
      <c r="F45" s="85" t="s">
        <v>642</v>
      </c>
      <c r="G45" s="84">
        <v>273</v>
      </c>
      <c r="H45" s="91">
        <v>10.18</v>
      </c>
      <c r="I45" s="91">
        <v>2779.14</v>
      </c>
      <c r="J45" s="63" t="s">
        <v>13</v>
      </c>
      <c r="K45" s="36" t="s">
        <v>453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43056</v>
      </c>
      <c r="E46" s="85" t="s">
        <v>652</v>
      </c>
      <c r="F46" s="85" t="s">
        <v>642</v>
      </c>
      <c r="G46" s="84">
        <v>1</v>
      </c>
      <c r="H46" s="91">
        <v>10.18</v>
      </c>
      <c r="I46" s="91">
        <v>10.18</v>
      </c>
      <c r="J46" s="63" t="s">
        <v>13</v>
      </c>
      <c r="K46" s="36" t="s">
        <v>454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43056</v>
      </c>
      <c r="E47" s="85" t="s">
        <v>653</v>
      </c>
      <c r="F47" s="85" t="s">
        <v>642</v>
      </c>
      <c r="G47" s="84">
        <v>183</v>
      </c>
      <c r="H47" s="91">
        <v>10.18</v>
      </c>
      <c r="I47" s="91">
        <v>1862.94</v>
      </c>
      <c r="J47" s="63" t="s">
        <v>13</v>
      </c>
      <c r="K47" s="36" t="s">
        <v>455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43056</v>
      </c>
      <c r="E48" s="85" t="s">
        <v>654</v>
      </c>
      <c r="F48" s="85" t="s">
        <v>642</v>
      </c>
      <c r="G48" s="84">
        <v>297</v>
      </c>
      <c r="H48" s="91">
        <v>10.18</v>
      </c>
      <c r="I48" s="91">
        <v>3023.46</v>
      </c>
      <c r="J48" s="63" t="s">
        <v>13</v>
      </c>
      <c r="K48" s="36" t="s">
        <v>456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43056</v>
      </c>
      <c r="E49" s="85" t="s">
        <v>655</v>
      </c>
      <c r="F49" s="85" t="s">
        <v>642</v>
      </c>
      <c r="G49" s="84">
        <v>156</v>
      </c>
      <c r="H49" s="91">
        <v>10.23</v>
      </c>
      <c r="I49" s="91">
        <v>1595.88</v>
      </c>
      <c r="J49" s="63" t="s">
        <v>13</v>
      </c>
      <c r="K49" s="36" t="s">
        <v>457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43056</v>
      </c>
      <c r="E50" s="85" t="s">
        <v>656</v>
      </c>
      <c r="F50" s="85" t="s">
        <v>642</v>
      </c>
      <c r="G50" s="84">
        <v>190</v>
      </c>
      <c r="H50" s="91">
        <v>10.24</v>
      </c>
      <c r="I50" s="91">
        <v>1945.6000000000001</v>
      </c>
      <c r="J50" s="63" t="s">
        <v>13</v>
      </c>
      <c r="K50" s="36" t="s">
        <v>458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43056</v>
      </c>
      <c r="E51" s="85" t="s">
        <v>657</v>
      </c>
      <c r="F51" s="85" t="s">
        <v>642</v>
      </c>
      <c r="G51" s="84">
        <v>11</v>
      </c>
      <c r="H51" s="91">
        <v>10.24</v>
      </c>
      <c r="I51" s="91">
        <v>112.64</v>
      </c>
      <c r="J51" s="63" t="s">
        <v>13</v>
      </c>
      <c r="K51" s="36" t="s">
        <v>459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43056</v>
      </c>
      <c r="E52" s="85" t="s">
        <v>657</v>
      </c>
      <c r="F52" s="85" t="s">
        <v>642</v>
      </c>
      <c r="G52" s="84">
        <v>243</v>
      </c>
      <c r="H52" s="91">
        <v>10.24</v>
      </c>
      <c r="I52" s="91">
        <v>2488.3200000000002</v>
      </c>
      <c r="J52" s="63" t="s">
        <v>13</v>
      </c>
      <c r="K52" s="36" t="s">
        <v>460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43056</v>
      </c>
      <c r="E53" s="85" t="s">
        <v>657</v>
      </c>
      <c r="F53" s="85" t="s">
        <v>642</v>
      </c>
      <c r="G53" s="84">
        <v>66</v>
      </c>
      <c r="H53" s="91">
        <v>10.24</v>
      </c>
      <c r="I53" s="91">
        <v>675.84</v>
      </c>
      <c r="J53" s="63" t="s">
        <v>13</v>
      </c>
      <c r="K53" s="36" t="s">
        <v>461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43056</v>
      </c>
      <c r="E54" s="85" t="s">
        <v>658</v>
      </c>
      <c r="F54" s="85" t="s">
        <v>642</v>
      </c>
      <c r="G54" s="84">
        <v>258</v>
      </c>
      <c r="H54" s="91">
        <v>10.26</v>
      </c>
      <c r="I54" s="91">
        <v>2647.08</v>
      </c>
      <c r="J54" s="63" t="s">
        <v>13</v>
      </c>
      <c r="K54" s="36" t="s">
        <v>462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43056</v>
      </c>
      <c r="E55" s="85" t="s">
        <v>659</v>
      </c>
      <c r="F55" s="85" t="s">
        <v>642</v>
      </c>
      <c r="G55" s="84">
        <v>432</v>
      </c>
      <c r="H55" s="91">
        <v>10.26</v>
      </c>
      <c r="I55" s="91">
        <v>4432.32</v>
      </c>
      <c r="J55" s="63" t="s">
        <v>13</v>
      </c>
      <c r="K55" s="36" t="s">
        <v>463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43056</v>
      </c>
      <c r="E56" s="85" t="s">
        <v>660</v>
      </c>
      <c r="F56" s="85" t="s">
        <v>642</v>
      </c>
      <c r="G56" s="84">
        <v>338</v>
      </c>
      <c r="H56" s="91">
        <v>10.3</v>
      </c>
      <c r="I56" s="91">
        <v>3481.4</v>
      </c>
      <c r="J56" s="63" t="s">
        <v>13</v>
      </c>
      <c r="K56" s="36" t="s">
        <v>464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43056</v>
      </c>
      <c r="E57" s="85" t="s">
        <v>661</v>
      </c>
      <c r="F57" s="85" t="s">
        <v>642</v>
      </c>
      <c r="G57" s="84">
        <v>186</v>
      </c>
      <c r="H57" s="91">
        <v>10.3</v>
      </c>
      <c r="I57" s="91">
        <v>1915.8000000000002</v>
      </c>
      <c r="J57" s="63" t="s">
        <v>13</v>
      </c>
      <c r="K57" s="36" t="s">
        <v>465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43056</v>
      </c>
      <c r="E58" s="85" t="s">
        <v>662</v>
      </c>
      <c r="F58" s="85" t="s">
        <v>642</v>
      </c>
      <c r="G58" s="84">
        <v>283</v>
      </c>
      <c r="H58" s="91">
        <v>10.26</v>
      </c>
      <c r="I58" s="91">
        <v>2903.58</v>
      </c>
      <c r="J58" s="63" t="s">
        <v>13</v>
      </c>
      <c r="K58" s="36" t="s">
        <v>466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43056</v>
      </c>
      <c r="E59" s="85" t="s">
        <v>663</v>
      </c>
      <c r="F59" s="85" t="s">
        <v>642</v>
      </c>
      <c r="G59" s="84">
        <v>243</v>
      </c>
      <c r="H59" s="91">
        <v>10.26</v>
      </c>
      <c r="I59" s="91">
        <v>2493.1799999999998</v>
      </c>
      <c r="J59" s="63" t="s">
        <v>13</v>
      </c>
      <c r="K59" s="36" t="s">
        <v>467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43056</v>
      </c>
      <c r="E60" s="85" t="s">
        <v>664</v>
      </c>
      <c r="F60" s="85" t="s">
        <v>642</v>
      </c>
      <c r="G60" s="84">
        <v>212</v>
      </c>
      <c r="H60" s="91">
        <v>10.26</v>
      </c>
      <c r="I60" s="91">
        <v>2175.12</v>
      </c>
      <c r="J60" s="63" t="s">
        <v>13</v>
      </c>
      <c r="K60" s="36" t="s">
        <v>468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43056</v>
      </c>
      <c r="E61" s="85" t="s">
        <v>665</v>
      </c>
      <c r="F61" s="85" t="s">
        <v>642</v>
      </c>
      <c r="G61" s="84">
        <v>4910</v>
      </c>
      <c r="H61" s="91">
        <v>10.25</v>
      </c>
      <c r="I61" s="91">
        <v>50327.5</v>
      </c>
      <c r="J61" s="63" t="s">
        <v>13</v>
      </c>
      <c r="K61" s="36" t="s">
        <v>470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43056</v>
      </c>
      <c r="E62" s="85" t="s">
        <v>666</v>
      </c>
      <c r="F62" s="85" t="s">
        <v>642</v>
      </c>
      <c r="G62" s="84">
        <v>770</v>
      </c>
      <c r="H62" s="91">
        <v>10.28</v>
      </c>
      <c r="I62" s="91">
        <v>7915.5999999999995</v>
      </c>
      <c r="J62" s="63" t="s">
        <v>13</v>
      </c>
      <c r="K62" s="36" t="s">
        <v>471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43056</v>
      </c>
      <c r="E63" s="85" t="s">
        <v>666</v>
      </c>
      <c r="F63" s="85" t="s">
        <v>642</v>
      </c>
      <c r="G63" s="84">
        <v>770</v>
      </c>
      <c r="H63" s="91">
        <v>10.28</v>
      </c>
      <c r="I63" s="91">
        <v>7915.5999999999995</v>
      </c>
      <c r="J63" s="63" t="s">
        <v>13</v>
      </c>
      <c r="K63" s="36" t="s">
        <v>472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43056</v>
      </c>
      <c r="E64" s="85" t="s">
        <v>667</v>
      </c>
      <c r="F64" s="85" t="s">
        <v>642</v>
      </c>
      <c r="G64" s="84">
        <v>458</v>
      </c>
      <c r="H64" s="91">
        <v>10.26</v>
      </c>
      <c r="I64" s="91">
        <v>4699.08</v>
      </c>
      <c r="J64" s="63" t="s">
        <v>13</v>
      </c>
      <c r="K64" s="36" t="s">
        <v>473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43056</v>
      </c>
      <c r="E65" s="85" t="s">
        <v>668</v>
      </c>
      <c r="F65" s="85" t="s">
        <v>642</v>
      </c>
      <c r="G65" s="84">
        <v>193</v>
      </c>
      <c r="H65" s="91">
        <v>10.26</v>
      </c>
      <c r="I65" s="91">
        <v>1980.18</v>
      </c>
      <c r="J65" s="63" t="s">
        <v>13</v>
      </c>
      <c r="K65" s="36" t="s">
        <v>474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43056</v>
      </c>
      <c r="E66" s="85" t="s">
        <v>669</v>
      </c>
      <c r="F66" s="85" t="s">
        <v>642</v>
      </c>
      <c r="G66" s="84">
        <v>90</v>
      </c>
      <c r="H66" s="91">
        <v>10.25</v>
      </c>
      <c r="I66" s="91">
        <v>922.5</v>
      </c>
      <c r="J66" s="63" t="s">
        <v>13</v>
      </c>
      <c r="K66" s="36" t="s">
        <v>475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43056</v>
      </c>
      <c r="E67" s="85" t="s">
        <v>670</v>
      </c>
      <c r="F67" s="85" t="s">
        <v>642</v>
      </c>
      <c r="G67" s="84">
        <v>149</v>
      </c>
      <c r="H67" s="91">
        <v>10.25</v>
      </c>
      <c r="I67" s="91">
        <v>1527.25</v>
      </c>
      <c r="J67" s="63" t="s">
        <v>13</v>
      </c>
      <c r="K67" s="36" t="s">
        <v>476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43056</v>
      </c>
      <c r="E68" s="85" t="s">
        <v>671</v>
      </c>
      <c r="F68" s="85" t="s">
        <v>642</v>
      </c>
      <c r="G68" s="84">
        <v>5000</v>
      </c>
      <c r="H68" s="91">
        <v>10.25</v>
      </c>
      <c r="I68" s="91">
        <v>51250</v>
      </c>
      <c r="J68" s="63" t="s">
        <v>13</v>
      </c>
      <c r="K68" s="36" t="s">
        <v>477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43056</v>
      </c>
      <c r="E69" s="85" t="s">
        <v>672</v>
      </c>
      <c r="F69" s="85" t="s">
        <v>642</v>
      </c>
      <c r="G69" s="84">
        <v>636</v>
      </c>
      <c r="H69" s="91">
        <v>10.25</v>
      </c>
      <c r="I69" s="91">
        <v>6519</v>
      </c>
      <c r="J69" s="63" t="s">
        <v>13</v>
      </c>
      <c r="K69" s="36" t="s">
        <v>478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43056</v>
      </c>
      <c r="E70" s="85" t="s">
        <v>672</v>
      </c>
      <c r="F70" s="85" t="s">
        <v>642</v>
      </c>
      <c r="G70" s="84">
        <v>636</v>
      </c>
      <c r="H70" s="91">
        <v>10.25</v>
      </c>
      <c r="I70" s="91">
        <v>6519</v>
      </c>
      <c r="J70" s="63" t="s">
        <v>13</v>
      </c>
      <c r="K70" s="36" t="s">
        <v>479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43056</v>
      </c>
      <c r="E71" s="85" t="s">
        <v>673</v>
      </c>
      <c r="F71" s="85" t="s">
        <v>642</v>
      </c>
      <c r="G71" s="84">
        <v>173</v>
      </c>
      <c r="H71" s="91">
        <v>10.25</v>
      </c>
      <c r="I71" s="91">
        <v>1773.25</v>
      </c>
      <c r="J71" s="63" t="s">
        <v>13</v>
      </c>
      <c r="K71" s="36" t="s">
        <v>480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43056</v>
      </c>
      <c r="E72" s="85" t="s">
        <v>674</v>
      </c>
      <c r="F72" s="85" t="s">
        <v>642</v>
      </c>
      <c r="G72" s="84">
        <v>205</v>
      </c>
      <c r="H72" s="91">
        <v>10.220000000000001</v>
      </c>
      <c r="I72" s="91">
        <v>2095.1</v>
      </c>
      <c r="J72" s="63" t="s">
        <v>13</v>
      </c>
      <c r="K72" s="36" t="s">
        <v>481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43056</v>
      </c>
      <c r="E73" s="85" t="s">
        <v>675</v>
      </c>
      <c r="F73" s="85" t="s">
        <v>642</v>
      </c>
      <c r="G73" s="84">
        <v>5000</v>
      </c>
      <c r="H73" s="91">
        <v>10.199999999999999</v>
      </c>
      <c r="I73" s="91">
        <v>51000</v>
      </c>
      <c r="J73" s="63" t="s">
        <v>13</v>
      </c>
      <c r="K73" s="36" t="s">
        <v>482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43056</v>
      </c>
      <c r="E74" s="85" t="s">
        <v>676</v>
      </c>
      <c r="F74" s="85" t="s">
        <v>642</v>
      </c>
      <c r="G74" s="84">
        <v>300</v>
      </c>
      <c r="H74" s="91">
        <v>10.19</v>
      </c>
      <c r="I74" s="91">
        <v>3057</v>
      </c>
      <c r="J74" s="63" t="s">
        <v>13</v>
      </c>
      <c r="K74" s="36" t="s">
        <v>483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43056</v>
      </c>
      <c r="E75" s="85" t="s">
        <v>677</v>
      </c>
      <c r="F75" s="85" t="s">
        <v>642</v>
      </c>
      <c r="G75" s="84">
        <v>777</v>
      </c>
      <c r="H75" s="91">
        <v>10.17</v>
      </c>
      <c r="I75" s="91">
        <v>7902.09</v>
      </c>
      <c r="J75" s="63" t="s">
        <v>13</v>
      </c>
      <c r="K75" s="36" t="s">
        <v>484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43056</v>
      </c>
      <c r="E76" s="85" t="s">
        <v>677</v>
      </c>
      <c r="F76" s="85" t="s">
        <v>642</v>
      </c>
      <c r="G76" s="84">
        <v>5290</v>
      </c>
      <c r="H76" s="91">
        <v>10.17</v>
      </c>
      <c r="I76" s="91">
        <v>53799.3</v>
      </c>
      <c r="J76" s="63" t="s">
        <v>13</v>
      </c>
      <c r="K76" s="36" t="s">
        <v>485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43056</v>
      </c>
      <c r="E77" s="85" t="s">
        <v>678</v>
      </c>
      <c r="F77" s="85" t="s">
        <v>642</v>
      </c>
      <c r="G77" s="84">
        <v>943</v>
      </c>
      <c r="H77" s="91">
        <v>10.17</v>
      </c>
      <c r="I77" s="91">
        <v>9590.31</v>
      </c>
      <c r="J77" s="63" t="s">
        <v>13</v>
      </c>
      <c r="K77" s="36" t="s">
        <v>486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43059</v>
      </c>
      <c r="E78" s="85" t="s">
        <v>1043</v>
      </c>
      <c r="F78" s="85" t="s">
        <v>642</v>
      </c>
      <c r="G78" s="84">
        <v>402</v>
      </c>
      <c r="H78" s="91">
        <v>10.15</v>
      </c>
      <c r="I78" s="91">
        <v>4080.3</v>
      </c>
      <c r="J78" s="63" t="s">
        <v>13</v>
      </c>
      <c r="K78" s="36" t="s">
        <v>1027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43059</v>
      </c>
      <c r="E79" s="85" t="s">
        <v>1044</v>
      </c>
      <c r="F79" s="85" t="s">
        <v>642</v>
      </c>
      <c r="G79" s="84">
        <v>438</v>
      </c>
      <c r="H79" s="91">
        <v>10.15</v>
      </c>
      <c r="I79" s="91">
        <v>4445.7</v>
      </c>
      <c r="J79" s="63" t="s">
        <v>13</v>
      </c>
      <c r="K79" s="36" t="s">
        <v>1028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43059</v>
      </c>
      <c r="E80" s="85" t="s">
        <v>1045</v>
      </c>
      <c r="F80" s="85" t="s">
        <v>642</v>
      </c>
      <c r="G80" s="84">
        <v>366</v>
      </c>
      <c r="H80" s="91">
        <v>10.18</v>
      </c>
      <c r="I80" s="91">
        <v>3725.88</v>
      </c>
      <c r="J80" s="63" t="s">
        <v>13</v>
      </c>
      <c r="K80" s="36" t="s">
        <v>1029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43059</v>
      </c>
      <c r="E81" s="85" t="s">
        <v>1046</v>
      </c>
      <c r="F81" s="85" t="s">
        <v>642</v>
      </c>
      <c r="G81" s="84">
        <v>404</v>
      </c>
      <c r="H81" s="91">
        <v>10.18</v>
      </c>
      <c r="I81" s="91">
        <v>4112.72</v>
      </c>
      <c r="J81" s="63" t="s">
        <v>13</v>
      </c>
      <c r="K81" s="36" t="s">
        <v>1030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43059</v>
      </c>
      <c r="E82" s="85" t="s">
        <v>1047</v>
      </c>
      <c r="F82" s="85" t="s">
        <v>642</v>
      </c>
      <c r="G82" s="84">
        <v>33</v>
      </c>
      <c r="H82" s="91">
        <v>10.18</v>
      </c>
      <c r="I82" s="91">
        <v>335.94</v>
      </c>
      <c r="J82" s="63" t="s">
        <v>13</v>
      </c>
      <c r="K82" s="36" t="s">
        <v>1031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43059</v>
      </c>
      <c r="E83" s="85" t="s">
        <v>1048</v>
      </c>
      <c r="F83" s="85" t="s">
        <v>642</v>
      </c>
      <c r="G83" s="84">
        <v>31</v>
      </c>
      <c r="H83" s="91">
        <v>10.18</v>
      </c>
      <c r="I83" s="91">
        <v>315.58</v>
      </c>
      <c r="J83" s="63" t="s">
        <v>13</v>
      </c>
      <c r="K83" s="36" t="s">
        <v>1032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43059</v>
      </c>
      <c r="E84" s="85" t="s">
        <v>1049</v>
      </c>
      <c r="F84" s="85" t="s">
        <v>642</v>
      </c>
      <c r="G84" s="84">
        <v>514</v>
      </c>
      <c r="H84" s="91">
        <v>10.16</v>
      </c>
      <c r="I84" s="91">
        <v>5222.24</v>
      </c>
      <c r="J84" s="63" t="s">
        <v>13</v>
      </c>
      <c r="K84" s="36" t="s">
        <v>1033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43059</v>
      </c>
      <c r="E85" s="85" t="s">
        <v>1050</v>
      </c>
      <c r="F85" s="85" t="s">
        <v>642</v>
      </c>
      <c r="G85" s="84">
        <v>176</v>
      </c>
      <c r="H85" s="91">
        <v>10.16</v>
      </c>
      <c r="I85" s="91">
        <v>1788.16</v>
      </c>
      <c r="J85" s="63" t="s">
        <v>13</v>
      </c>
      <c r="K85" s="36" t="s">
        <v>1034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43059</v>
      </c>
      <c r="E86" s="85" t="s">
        <v>1051</v>
      </c>
      <c r="F86" s="85" t="s">
        <v>642</v>
      </c>
      <c r="G86" s="84">
        <v>2852</v>
      </c>
      <c r="H86" s="91">
        <v>10.19</v>
      </c>
      <c r="I86" s="91">
        <v>29061.879999999997</v>
      </c>
      <c r="J86" s="63" t="s">
        <v>13</v>
      </c>
      <c r="K86" s="36" t="s">
        <v>1035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43059</v>
      </c>
      <c r="E87" s="85" t="s">
        <v>1052</v>
      </c>
      <c r="F87" s="85" t="s">
        <v>642</v>
      </c>
      <c r="G87" s="84">
        <v>122</v>
      </c>
      <c r="H87" s="91">
        <v>10.19</v>
      </c>
      <c r="I87" s="91">
        <v>1243.1799999999998</v>
      </c>
      <c r="J87" s="63" t="s">
        <v>13</v>
      </c>
      <c r="K87" s="36" t="s">
        <v>1036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43059</v>
      </c>
      <c r="E88" s="85" t="s">
        <v>1053</v>
      </c>
      <c r="F88" s="85" t="s">
        <v>642</v>
      </c>
      <c r="G88" s="84">
        <v>664</v>
      </c>
      <c r="H88" s="91">
        <v>10.210000000000001</v>
      </c>
      <c r="I88" s="91">
        <v>6779.4400000000005</v>
      </c>
      <c r="J88" s="63" t="s">
        <v>13</v>
      </c>
      <c r="K88" s="36" t="s">
        <v>1037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43059</v>
      </c>
      <c r="E89" s="85" t="s">
        <v>1053</v>
      </c>
      <c r="F89" s="85" t="s">
        <v>642</v>
      </c>
      <c r="G89" s="84">
        <v>166</v>
      </c>
      <c r="H89" s="91">
        <v>10.210000000000001</v>
      </c>
      <c r="I89" s="91">
        <v>1694.8600000000001</v>
      </c>
      <c r="J89" s="63" t="s">
        <v>13</v>
      </c>
      <c r="K89" s="36" t="s">
        <v>1038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43059</v>
      </c>
      <c r="E90" s="85" t="s">
        <v>296</v>
      </c>
      <c r="F90" s="85" t="s">
        <v>642</v>
      </c>
      <c r="G90" s="84">
        <v>166</v>
      </c>
      <c r="H90" s="91">
        <v>10.210000000000001</v>
      </c>
      <c r="I90" s="91">
        <v>1694.8600000000001</v>
      </c>
      <c r="J90" s="63" t="s">
        <v>13</v>
      </c>
      <c r="K90" s="36" t="s">
        <v>1039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43059</v>
      </c>
      <c r="E91" s="85" t="s">
        <v>296</v>
      </c>
      <c r="F91" s="85" t="s">
        <v>642</v>
      </c>
      <c r="G91" s="84">
        <v>92</v>
      </c>
      <c r="H91" s="91">
        <v>10.210000000000001</v>
      </c>
      <c r="I91" s="91">
        <v>939.32</v>
      </c>
      <c r="J91" s="63" t="s">
        <v>13</v>
      </c>
      <c r="K91" s="36" t="s">
        <v>1040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43059</v>
      </c>
      <c r="E92" s="85" t="s">
        <v>1054</v>
      </c>
      <c r="F92" s="85" t="s">
        <v>642</v>
      </c>
      <c r="G92" s="84">
        <v>3114</v>
      </c>
      <c r="H92" s="91">
        <v>10.199999999999999</v>
      </c>
      <c r="I92" s="91">
        <v>31762.799999999999</v>
      </c>
      <c r="J92" s="63" t="s">
        <v>13</v>
      </c>
      <c r="K92" s="36" t="s">
        <v>1041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43059</v>
      </c>
      <c r="E93" s="85" t="s">
        <v>1055</v>
      </c>
      <c r="F93" s="85" t="s">
        <v>642</v>
      </c>
      <c r="G93" s="84">
        <v>133</v>
      </c>
      <c r="H93" s="91">
        <v>10.210000000000001</v>
      </c>
      <c r="I93" s="91">
        <v>1357.93</v>
      </c>
      <c r="J93" s="63" t="s">
        <v>13</v>
      </c>
      <c r="K93" s="36" t="s">
        <v>1042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43060</v>
      </c>
      <c r="E94" s="85" t="s">
        <v>1387</v>
      </c>
      <c r="F94" s="85" t="s">
        <v>642</v>
      </c>
      <c r="G94" s="84">
        <v>39</v>
      </c>
      <c r="H94" s="91">
        <v>10.210000000000001</v>
      </c>
      <c r="I94" s="91">
        <v>398.19000000000005</v>
      </c>
      <c r="J94" s="63" t="s">
        <v>13</v>
      </c>
      <c r="K94" s="36" t="s">
        <v>1357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43060</v>
      </c>
      <c r="E95" s="85" t="s">
        <v>1388</v>
      </c>
      <c r="F95" s="85" t="s">
        <v>642</v>
      </c>
      <c r="G95" s="84">
        <v>249</v>
      </c>
      <c r="H95" s="91">
        <v>10.210000000000001</v>
      </c>
      <c r="I95" s="91">
        <v>2542.2900000000004</v>
      </c>
      <c r="J95" s="63" t="s">
        <v>13</v>
      </c>
      <c r="K95" s="36" t="s">
        <v>1358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43060</v>
      </c>
      <c r="E96" s="85" t="s">
        <v>1389</v>
      </c>
      <c r="F96" s="85" t="s">
        <v>642</v>
      </c>
      <c r="G96" s="84">
        <v>105</v>
      </c>
      <c r="H96" s="91">
        <v>10.199999999999999</v>
      </c>
      <c r="I96" s="91">
        <v>1071</v>
      </c>
      <c r="J96" s="63" t="s">
        <v>13</v>
      </c>
      <c r="K96" s="36" t="s">
        <v>1359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43060</v>
      </c>
      <c r="E97" s="85" t="s">
        <v>1390</v>
      </c>
      <c r="F97" s="85" t="s">
        <v>642</v>
      </c>
      <c r="G97" s="84">
        <v>163</v>
      </c>
      <c r="H97" s="91">
        <v>10.23</v>
      </c>
      <c r="I97" s="91">
        <v>1667.49</v>
      </c>
      <c r="J97" s="63" t="s">
        <v>13</v>
      </c>
      <c r="K97" s="36" t="s">
        <v>1360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43060</v>
      </c>
      <c r="E98" s="85" t="s">
        <v>1391</v>
      </c>
      <c r="F98" s="85" t="s">
        <v>642</v>
      </c>
      <c r="G98" s="84">
        <v>139</v>
      </c>
      <c r="H98" s="91">
        <v>10.23</v>
      </c>
      <c r="I98" s="91">
        <v>1421.97</v>
      </c>
      <c r="J98" s="63" t="s">
        <v>13</v>
      </c>
      <c r="K98" s="36" t="s">
        <v>1361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43060</v>
      </c>
      <c r="E99" s="85" t="s">
        <v>1392</v>
      </c>
      <c r="F99" s="85" t="s">
        <v>642</v>
      </c>
      <c r="G99" s="84">
        <v>139</v>
      </c>
      <c r="H99" s="91">
        <v>10.220000000000001</v>
      </c>
      <c r="I99" s="91">
        <v>1420.5800000000002</v>
      </c>
      <c r="J99" s="63" t="s">
        <v>13</v>
      </c>
      <c r="K99" s="36" t="s">
        <v>1362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43060</v>
      </c>
      <c r="E100" s="85" t="s">
        <v>1393</v>
      </c>
      <c r="F100" s="85" t="s">
        <v>642</v>
      </c>
      <c r="G100" s="84">
        <v>160</v>
      </c>
      <c r="H100" s="91">
        <v>10.23</v>
      </c>
      <c r="I100" s="91">
        <v>1636.8000000000002</v>
      </c>
      <c r="J100" s="63" t="s">
        <v>13</v>
      </c>
      <c r="K100" s="36" t="s">
        <v>1363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43060</v>
      </c>
      <c r="E101" s="85" t="s">
        <v>1394</v>
      </c>
      <c r="F101" s="85" t="s">
        <v>642</v>
      </c>
      <c r="G101" s="84">
        <v>5</v>
      </c>
      <c r="H101" s="91">
        <v>10.23</v>
      </c>
      <c r="I101" s="91">
        <v>51.150000000000006</v>
      </c>
      <c r="J101" s="63" t="s">
        <v>13</v>
      </c>
      <c r="K101" s="36" t="s">
        <v>1364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43060</v>
      </c>
      <c r="E102" s="85" t="s">
        <v>1394</v>
      </c>
      <c r="F102" s="85" t="s">
        <v>642</v>
      </c>
      <c r="G102" s="84">
        <v>18</v>
      </c>
      <c r="H102" s="91">
        <v>10.23</v>
      </c>
      <c r="I102" s="91">
        <v>184.14000000000001</v>
      </c>
      <c r="J102" s="63" t="s">
        <v>13</v>
      </c>
      <c r="K102" s="36" t="s">
        <v>1365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43060</v>
      </c>
      <c r="E103" s="85" t="s">
        <v>1394</v>
      </c>
      <c r="F103" s="85" t="s">
        <v>642</v>
      </c>
      <c r="G103" s="84">
        <v>175</v>
      </c>
      <c r="H103" s="91">
        <v>10.23</v>
      </c>
      <c r="I103" s="91">
        <v>1790.25</v>
      </c>
      <c r="J103" s="63" t="s">
        <v>13</v>
      </c>
      <c r="K103" s="36" t="s">
        <v>1366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43060</v>
      </c>
      <c r="E104" s="85" t="s">
        <v>1395</v>
      </c>
      <c r="F104" s="85" t="s">
        <v>642</v>
      </c>
      <c r="G104" s="84">
        <v>138</v>
      </c>
      <c r="H104" s="91">
        <v>10.23</v>
      </c>
      <c r="I104" s="91">
        <v>1411.74</v>
      </c>
      <c r="J104" s="63" t="s">
        <v>13</v>
      </c>
      <c r="K104" s="36" t="s">
        <v>1367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43060</v>
      </c>
      <c r="E105" s="85" t="s">
        <v>1396</v>
      </c>
      <c r="F105" s="85" t="s">
        <v>642</v>
      </c>
      <c r="G105" s="84">
        <v>253</v>
      </c>
      <c r="H105" s="91">
        <v>10.23</v>
      </c>
      <c r="I105" s="91">
        <v>2588.19</v>
      </c>
      <c r="J105" s="63" t="s">
        <v>13</v>
      </c>
      <c r="K105" s="36" t="s">
        <v>1368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43060</v>
      </c>
      <c r="E106" s="85" t="s">
        <v>1396</v>
      </c>
      <c r="F106" s="85" t="s">
        <v>642</v>
      </c>
      <c r="G106" s="84">
        <v>253</v>
      </c>
      <c r="H106" s="91">
        <v>10.23</v>
      </c>
      <c r="I106" s="91">
        <v>2588.19</v>
      </c>
      <c r="J106" s="63" t="s">
        <v>13</v>
      </c>
      <c r="K106" s="36" t="s">
        <v>1369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43060</v>
      </c>
      <c r="E107" s="85" t="s">
        <v>1396</v>
      </c>
      <c r="F107" s="85" t="s">
        <v>642</v>
      </c>
      <c r="G107" s="84">
        <v>1</v>
      </c>
      <c r="H107" s="91">
        <v>10.23</v>
      </c>
      <c r="I107" s="91">
        <v>10.23</v>
      </c>
      <c r="J107" s="63" t="s">
        <v>13</v>
      </c>
      <c r="K107" s="36" t="s">
        <v>1370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43060</v>
      </c>
      <c r="E108" s="85" t="s">
        <v>1397</v>
      </c>
      <c r="F108" s="85" t="s">
        <v>642</v>
      </c>
      <c r="G108" s="84">
        <v>464</v>
      </c>
      <c r="H108" s="91">
        <v>10.24</v>
      </c>
      <c r="I108" s="91">
        <v>4751.3599999999997</v>
      </c>
      <c r="J108" s="63" t="s">
        <v>13</v>
      </c>
      <c r="K108" s="36" t="s">
        <v>1371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43060</v>
      </c>
      <c r="E109" s="85" t="s">
        <v>1398</v>
      </c>
      <c r="F109" s="85" t="s">
        <v>642</v>
      </c>
      <c r="G109" s="84">
        <v>303</v>
      </c>
      <c r="H109" s="91">
        <v>10.24</v>
      </c>
      <c r="I109" s="91">
        <v>3102.7200000000003</v>
      </c>
      <c r="J109" s="63" t="s">
        <v>13</v>
      </c>
      <c r="K109" s="36" t="s">
        <v>1372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43060</v>
      </c>
      <c r="E110" s="85" t="s">
        <v>1398</v>
      </c>
      <c r="F110" s="85" t="s">
        <v>642</v>
      </c>
      <c r="G110" s="84">
        <v>272</v>
      </c>
      <c r="H110" s="91">
        <v>10.24</v>
      </c>
      <c r="I110" s="91">
        <v>2785.28</v>
      </c>
      <c r="J110" s="63" t="s">
        <v>13</v>
      </c>
      <c r="K110" s="36" t="s">
        <v>1373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43060</v>
      </c>
      <c r="E111" s="85" t="s">
        <v>1399</v>
      </c>
      <c r="F111" s="85" t="s">
        <v>642</v>
      </c>
      <c r="G111" s="84">
        <v>306</v>
      </c>
      <c r="H111" s="91">
        <v>10.24</v>
      </c>
      <c r="I111" s="91">
        <v>3133.44</v>
      </c>
      <c r="J111" s="63" t="s">
        <v>13</v>
      </c>
      <c r="K111" s="36" t="s">
        <v>1374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43060</v>
      </c>
      <c r="E112" s="85" t="s">
        <v>1400</v>
      </c>
      <c r="F112" s="85" t="s">
        <v>642</v>
      </c>
      <c r="G112" s="84">
        <v>324</v>
      </c>
      <c r="H112" s="91">
        <v>10.24</v>
      </c>
      <c r="I112" s="91">
        <v>3317.76</v>
      </c>
      <c r="J112" s="63" t="s">
        <v>13</v>
      </c>
      <c r="K112" s="36" t="s">
        <v>1375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43060</v>
      </c>
      <c r="E113" s="85" t="s">
        <v>1401</v>
      </c>
      <c r="F113" s="85" t="s">
        <v>642</v>
      </c>
      <c r="G113" s="84">
        <v>234</v>
      </c>
      <c r="H113" s="91">
        <v>10.26</v>
      </c>
      <c r="I113" s="91">
        <v>2400.84</v>
      </c>
      <c r="J113" s="63" t="s">
        <v>13</v>
      </c>
      <c r="K113" s="36" t="s">
        <v>1376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43060</v>
      </c>
      <c r="E114" s="85" t="s">
        <v>1401</v>
      </c>
      <c r="F114" s="85" t="s">
        <v>642</v>
      </c>
      <c r="G114" s="84">
        <v>229</v>
      </c>
      <c r="H114" s="91">
        <v>10.26</v>
      </c>
      <c r="I114" s="91">
        <v>2349.54</v>
      </c>
      <c r="J114" s="63" t="s">
        <v>13</v>
      </c>
      <c r="K114" s="36" t="s">
        <v>1377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43060</v>
      </c>
      <c r="E115" s="85" t="s">
        <v>1402</v>
      </c>
      <c r="F115" s="85" t="s">
        <v>642</v>
      </c>
      <c r="G115" s="84">
        <v>93</v>
      </c>
      <c r="H115" s="91">
        <v>10.24</v>
      </c>
      <c r="I115" s="91">
        <v>952.32</v>
      </c>
      <c r="J115" s="63" t="s">
        <v>13</v>
      </c>
      <c r="K115" s="36" t="s">
        <v>1378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43060</v>
      </c>
      <c r="E116" s="85" t="s">
        <v>1403</v>
      </c>
      <c r="F116" s="85" t="s">
        <v>642</v>
      </c>
      <c r="G116" s="84">
        <v>161</v>
      </c>
      <c r="H116" s="91">
        <v>10.24</v>
      </c>
      <c r="I116" s="91">
        <v>1648.64</v>
      </c>
      <c r="J116" s="63" t="s">
        <v>13</v>
      </c>
      <c r="K116" s="36" t="s">
        <v>1379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43060</v>
      </c>
      <c r="E117" s="85" t="s">
        <v>1403</v>
      </c>
      <c r="F117" s="85" t="s">
        <v>642</v>
      </c>
      <c r="G117" s="84">
        <v>69</v>
      </c>
      <c r="H117" s="91">
        <v>10.24</v>
      </c>
      <c r="I117" s="91">
        <v>706.56000000000006</v>
      </c>
      <c r="J117" s="63" t="s">
        <v>13</v>
      </c>
      <c r="K117" s="36" t="s">
        <v>1380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43060</v>
      </c>
      <c r="E118" s="85" t="s">
        <v>1403</v>
      </c>
      <c r="F118" s="85" t="s">
        <v>642</v>
      </c>
      <c r="G118" s="84">
        <v>330</v>
      </c>
      <c r="H118" s="91">
        <v>10.24</v>
      </c>
      <c r="I118" s="91">
        <v>3379.2000000000003</v>
      </c>
      <c r="J118" s="63" t="s">
        <v>13</v>
      </c>
      <c r="K118" s="36" t="s">
        <v>1381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43060</v>
      </c>
      <c r="E119" s="85" t="s">
        <v>1404</v>
      </c>
      <c r="F119" s="85" t="s">
        <v>642</v>
      </c>
      <c r="G119" s="84">
        <v>365</v>
      </c>
      <c r="H119" s="91">
        <v>10.24</v>
      </c>
      <c r="I119" s="91">
        <v>3737.6</v>
      </c>
      <c r="J119" s="63" t="s">
        <v>13</v>
      </c>
      <c r="K119" s="36" t="s">
        <v>1382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43060</v>
      </c>
      <c r="E120" s="85" t="s">
        <v>1405</v>
      </c>
      <c r="F120" s="85" t="s">
        <v>642</v>
      </c>
      <c r="G120" s="84">
        <v>238</v>
      </c>
      <c r="H120" s="91">
        <v>10.24</v>
      </c>
      <c r="I120" s="91">
        <v>2437.12</v>
      </c>
      <c r="J120" s="63" t="s">
        <v>13</v>
      </c>
      <c r="K120" s="36" t="s">
        <v>1383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43060</v>
      </c>
      <c r="E121" s="85" t="s">
        <v>1405</v>
      </c>
      <c r="F121" s="85" t="s">
        <v>642</v>
      </c>
      <c r="G121" s="84">
        <v>4305</v>
      </c>
      <c r="H121" s="91">
        <v>10.24</v>
      </c>
      <c r="I121" s="91">
        <v>44083.200000000004</v>
      </c>
      <c r="J121" s="63" t="s">
        <v>13</v>
      </c>
      <c r="K121" s="36" t="s">
        <v>1384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43060</v>
      </c>
      <c r="E122" s="85" t="s">
        <v>1406</v>
      </c>
      <c r="F122" s="85" t="s">
        <v>642</v>
      </c>
      <c r="G122" s="84">
        <v>4548</v>
      </c>
      <c r="H122" s="91">
        <v>10.25</v>
      </c>
      <c r="I122" s="91">
        <v>46617</v>
      </c>
      <c r="J122" s="63" t="s">
        <v>13</v>
      </c>
      <c r="K122" s="36" t="s">
        <v>1385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43060</v>
      </c>
      <c r="E123" s="85" t="s">
        <v>1406</v>
      </c>
      <c r="F123" s="85" t="s">
        <v>642</v>
      </c>
      <c r="G123" s="84">
        <v>452</v>
      </c>
      <c r="H123" s="91">
        <v>10.25</v>
      </c>
      <c r="I123" s="91">
        <v>4633</v>
      </c>
      <c r="J123" s="63" t="s">
        <v>13</v>
      </c>
      <c r="K123" s="36" t="s">
        <v>1386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43061</v>
      </c>
      <c r="E124" s="85" t="s">
        <v>1489</v>
      </c>
      <c r="F124" s="85" t="s">
        <v>642</v>
      </c>
      <c r="G124" s="84">
        <v>456</v>
      </c>
      <c r="H124" s="91">
        <v>10.17</v>
      </c>
      <c r="I124" s="91">
        <v>4637.5199999999995</v>
      </c>
      <c r="J124" s="63" t="s">
        <v>13</v>
      </c>
      <c r="K124" s="36" t="s">
        <v>1408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43061</v>
      </c>
      <c r="E125" s="85" t="s">
        <v>1489</v>
      </c>
      <c r="F125" s="85" t="s">
        <v>642</v>
      </c>
      <c r="G125" s="84">
        <v>27</v>
      </c>
      <c r="H125" s="91">
        <v>10.16</v>
      </c>
      <c r="I125" s="91">
        <v>274.32</v>
      </c>
      <c r="J125" s="63" t="s">
        <v>13</v>
      </c>
      <c r="K125" s="36" t="s">
        <v>1411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43061</v>
      </c>
      <c r="E126" s="85" t="s">
        <v>1490</v>
      </c>
      <c r="F126" s="85" t="s">
        <v>642</v>
      </c>
      <c r="G126" s="84">
        <v>141</v>
      </c>
      <c r="H126" s="91">
        <v>10.17</v>
      </c>
      <c r="I126" s="91">
        <v>1433.97</v>
      </c>
      <c r="J126" s="63" t="s">
        <v>13</v>
      </c>
      <c r="K126" s="36" t="s">
        <v>1413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43061</v>
      </c>
      <c r="E127" s="85" t="s">
        <v>1491</v>
      </c>
      <c r="F127" s="85" t="s">
        <v>642</v>
      </c>
      <c r="G127" s="84">
        <v>165</v>
      </c>
      <c r="H127" s="91">
        <v>10.17</v>
      </c>
      <c r="I127" s="91">
        <v>1678.05</v>
      </c>
      <c r="J127" s="63" t="s">
        <v>13</v>
      </c>
      <c r="K127" s="36" t="s">
        <v>1415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43061</v>
      </c>
      <c r="E128" s="85" t="s">
        <v>1492</v>
      </c>
      <c r="F128" s="85" t="s">
        <v>642</v>
      </c>
      <c r="G128" s="84">
        <v>153</v>
      </c>
      <c r="H128" s="91">
        <v>10.210000000000001</v>
      </c>
      <c r="I128" s="91">
        <v>1562.13</v>
      </c>
      <c r="J128" s="63" t="s">
        <v>13</v>
      </c>
      <c r="K128" s="36" t="s">
        <v>1417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43061</v>
      </c>
      <c r="E129" s="85" t="s">
        <v>1493</v>
      </c>
      <c r="F129" s="85" t="s">
        <v>642</v>
      </c>
      <c r="G129" s="84">
        <v>164</v>
      </c>
      <c r="H129" s="91">
        <v>10.210000000000001</v>
      </c>
      <c r="I129" s="91">
        <v>1674.44</v>
      </c>
      <c r="J129" s="63" t="s">
        <v>13</v>
      </c>
      <c r="K129" s="36" t="s">
        <v>1419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43061</v>
      </c>
      <c r="E130" s="85" t="s">
        <v>1493</v>
      </c>
      <c r="F130" s="85" t="s">
        <v>642</v>
      </c>
      <c r="G130" s="84">
        <v>268</v>
      </c>
      <c r="H130" s="91">
        <v>10.210000000000001</v>
      </c>
      <c r="I130" s="91">
        <v>2736.28</v>
      </c>
      <c r="J130" s="63" t="s">
        <v>13</v>
      </c>
      <c r="K130" s="36" t="s">
        <v>1421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43061</v>
      </c>
      <c r="E131" s="85" t="s">
        <v>1494</v>
      </c>
      <c r="F131" s="85" t="s">
        <v>642</v>
      </c>
      <c r="G131" s="84">
        <v>9732</v>
      </c>
      <c r="H131" s="91">
        <v>10.210000000000001</v>
      </c>
      <c r="I131" s="91">
        <v>99363.72</v>
      </c>
      <c r="J131" s="63" t="s">
        <v>13</v>
      </c>
      <c r="K131" s="36" t="s">
        <v>1425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43061</v>
      </c>
      <c r="E132" s="85" t="s">
        <v>1495</v>
      </c>
      <c r="F132" s="85" t="s">
        <v>642</v>
      </c>
      <c r="G132" s="84">
        <v>2320</v>
      </c>
      <c r="H132" s="91">
        <v>10.220000000000001</v>
      </c>
      <c r="I132" s="91">
        <v>23710.400000000001</v>
      </c>
      <c r="J132" s="63" t="s">
        <v>13</v>
      </c>
      <c r="K132" s="36" t="s">
        <v>1428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43061</v>
      </c>
      <c r="E133" s="85" t="s">
        <v>1496</v>
      </c>
      <c r="F133" s="85" t="s">
        <v>642</v>
      </c>
      <c r="G133" s="84">
        <v>592</v>
      </c>
      <c r="H133" s="91">
        <v>10.220000000000001</v>
      </c>
      <c r="I133" s="91">
        <v>6050.2400000000007</v>
      </c>
      <c r="J133" s="63" t="s">
        <v>13</v>
      </c>
      <c r="K133" s="36" t="s">
        <v>1430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43061</v>
      </c>
      <c r="E134" s="85" t="s">
        <v>1497</v>
      </c>
      <c r="F134" s="85" t="s">
        <v>642</v>
      </c>
      <c r="G134" s="84">
        <v>164</v>
      </c>
      <c r="H134" s="91">
        <v>10.220000000000001</v>
      </c>
      <c r="I134" s="91">
        <v>1676.0800000000002</v>
      </c>
      <c r="J134" s="63" t="s">
        <v>13</v>
      </c>
      <c r="K134" s="36" t="s">
        <v>1432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43061</v>
      </c>
      <c r="E135" s="85" t="s">
        <v>1498</v>
      </c>
      <c r="F135" s="85" t="s">
        <v>642</v>
      </c>
      <c r="G135" s="84">
        <v>139</v>
      </c>
      <c r="H135" s="91">
        <v>10.23</v>
      </c>
      <c r="I135" s="91">
        <v>1421.97</v>
      </c>
      <c r="J135" s="63" t="s">
        <v>13</v>
      </c>
      <c r="K135" s="36" t="s">
        <v>1434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43061</v>
      </c>
      <c r="E136" s="85" t="s">
        <v>1499</v>
      </c>
      <c r="F136" s="85" t="s">
        <v>642</v>
      </c>
      <c r="G136" s="84">
        <v>52</v>
      </c>
      <c r="H136" s="91">
        <v>10.199999999999999</v>
      </c>
      <c r="I136" s="91">
        <v>530.4</v>
      </c>
      <c r="J136" s="63" t="s">
        <v>13</v>
      </c>
      <c r="K136" s="36" t="s">
        <v>1436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43061</v>
      </c>
      <c r="E137" s="85" t="s">
        <v>1500</v>
      </c>
      <c r="F137" s="85" t="s">
        <v>642</v>
      </c>
      <c r="G137" s="84">
        <v>81</v>
      </c>
      <c r="H137" s="91">
        <v>10.199999999999999</v>
      </c>
      <c r="I137" s="91">
        <v>826.19999999999993</v>
      </c>
      <c r="J137" s="63" t="s">
        <v>13</v>
      </c>
      <c r="K137" s="36" t="s">
        <v>1438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43061</v>
      </c>
      <c r="E138" s="85" t="s">
        <v>1501</v>
      </c>
      <c r="F138" s="85" t="s">
        <v>642</v>
      </c>
      <c r="G138" s="84">
        <v>186</v>
      </c>
      <c r="H138" s="91">
        <v>10.19</v>
      </c>
      <c r="I138" s="91">
        <v>1895.34</v>
      </c>
      <c r="J138" s="63" t="s">
        <v>13</v>
      </c>
      <c r="K138" s="36" t="s">
        <v>1440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43061</v>
      </c>
      <c r="E139" s="85" t="s">
        <v>1502</v>
      </c>
      <c r="F139" s="85" t="s">
        <v>642</v>
      </c>
      <c r="G139" s="84">
        <v>5000</v>
      </c>
      <c r="H139" s="91">
        <v>10.18</v>
      </c>
      <c r="I139" s="91">
        <v>50900</v>
      </c>
      <c r="J139" s="63" t="s">
        <v>13</v>
      </c>
      <c r="K139" s="36" t="s">
        <v>1442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43061</v>
      </c>
      <c r="E140" s="85" t="s">
        <v>1503</v>
      </c>
      <c r="F140" s="85" t="s">
        <v>642</v>
      </c>
      <c r="G140" s="84">
        <v>1187</v>
      </c>
      <c r="H140" s="91">
        <v>10.18</v>
      </c>
      <c r="I140" s="91">
        <v>12083.66</v>
      </c>
      <c r="J140" s="63" t="s">
        <v>13</v>
      </c>
      <c r="K140" s="36" t="s">
        <v>1445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43061</v>
      </c>
      <c r="E141" s="85" t="s">
        <v>1504</v>
      </c>
      <c r="F141" s="85" t="s">
        <v>642</v>
      </c>
      <c r="G141" s="84">
        <v>532</v>
      </c>
      <c r="H141" s="91">
        <v>10.220000000000001</v>
      </c>
      <c r="I141" s="91">
        <v>5437.04</v>
      </c>
      <c r="J141" s="63" t="s">
        <v>13</v>
      </c>
      <c r="K141" s="36" t="s">
        <v>1447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43061</v>
      </c>
      <c r="E142" s="85" t="s">
        <v>1505</v>
      </c>
      <c r="F142" s="85" t="s">
        <v>642</v>
      </c>
      <c r="G142" s="84">
        <v>152</v>
      </c>
      <c r="H142" s="91">
        <v>10.199999999999999</v>
      </c>
      <c r="I142" s="91">
        <v>1550.3999999999999</v>
      </c>
      <c r="J142" s="63" t="s">
        <v>13</v>
      </c>
      <c r="K142" s="36" t="s">
        <v>1449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43061</v>
      </c>
      <c r="E143" s="85" t="s">
        <v>1506</v>
      </c>
      <c r="F143" s="85" t="s">
        <v>642</v>
      </c>
      <c r="G143" s="84">
        <v>152</v>
      </c>
      <c r="H143" s="91">
        <v>10.19</v>
      </c>
      <c r="I143" s="91">
        <v>1548.8799999999999</v>
      </c>
      <c r="J143" s="63" t="s">
        <v>13</v>
      </c>
      <c r="K143" s="36" t="s">
        <v>1451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43061</v>
      </c>
      <c r="E144" s="85" t="s">
        <v>1507</v>
      </c>
      <c r="F144" s="85" t="s">
        <v>642</v>
      </c>
      <c r="G144" s="84">
        <v>151</v>
      </c>
      <c r="H144" s="91">
        <v>10.199999999999999</v>
      </c>
      <c r="I144" s="91">
        <v>1540.1999999999998</v>
      </c>
      <c r="J144" s="63" t="s">
        <v>13</v>
      </c>
      <c r="K144" s="36" t="s">
        <v>1453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43061</v>
      </c>
      <c r="E145" s="85" t="s">
        <v>1508</v>
      </c>
      <c r="F145" s="85" t="s">
        <v>642</v>
      </c>
      <c r="G145" s="84">
        <v>138</v>
      </c>
      <c r="H145" s="91">
        <v>10.199999999999999</v>
      </c>
      <c r="I145" s="91">
        <v>1407.6</v>
      </c>
      <c r="J145" s="63" t="s">
        <v>13</v>
      </c>
      <c r="K145" s="36" t="s">
        <v>1455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43061</v>
      </c>
      <c r="E146" s="85" t="s">
        <v>1509</v>
      </c>
      <c r="F146" s="85" t="s">
        <v>642</v>
      </c>
      <c r="G146" s="84">
        <v>153</v>
      </c>
      <c r="H146" s="91">
        <v>10.18</v>
      </c>
      <c r="I146" s="91">
        <v>1557.54</v>
      </c>
      <c r="J146" s="63" t="s">
        <v>13</v>
      </c>
      <c r="K146" s="36" t="s">
        <v>1457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43061</v>
      </c>
      <c r="E147" s="85" t="s">
        <v>1510</v>
      </c>
      <c r="F147" s="85" t="s">
        <v>642</v>
      </c>
      <c r="G147" s="84">
        <v>145</v>
      </c>
      <c r="H147" s="91">
        <v>10.18</v>
      </c>
      <c r="I147" s="91">
        <v>1476.1</v>
      </c>
      <c r="J147" s="63" t="s">
        <v>13</v>
      </c>
      <c r="K147" s="36" t="s">
        <v>1459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43061</v>
      </c>
      <c r="E148" s="85" t="s">
        <v>1511</v>
      </c>
      <c r="F148" s="85" t="s">
        <v>642</v>
      </c>
      <c r="G148" s="84">
        <v>310</v>
      </c>
      <c r="H148" s="91">
        <v>10.18</v>
      </c>
      <c r="I148" s="91">
        <v>3155.7999999999997</v>
      </c>
      <c r="J148" s="63" t="s">
        <v>13</v>
      </c>
      <c r="K148" s="36" t="s">
        <v>1461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43061</v>
      </c>
      <c r="E149" s="85" t="s">
        <v>1512</v>
      </c>
      <c r="F149" s="85" t="s">
        <v>642</v>
      </c>
      <c r="G149" s="84">
        <v>231</v>
      </c>
      <c r="H149" s="91">
        <v>10.19</v>
      </c>
      <c r="I149" s="91">
        <v>2353.89</v>
      </c>
      <c r="J149" s="63" t="s">
        <v>13</v>
      </c>
      <c r="K149" s="36" t="s">
        <v>1463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43061</v>
      </c>
      <c r="E150" s="85" t="s">
        <v>1513</v>
      </c>
      <c r="F150" s="85" t="s">
        <v>642</v>
      </c>
      <c r="G150" s="84">
        <v>5000</v>
      </c>
      <c r="H150" s="91">
        <v>10.18</v>
      </c>
      <c r="I150" s="91">
        <v>50900</v>
      </c>
      <c r="J150" s="63" t="s">
        <v>13</v>
      </c>
      <c r="K150" s="36" t="s">
        <v>1465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43061</v>
      </c>
      <c r="E151" s="85" t="s">
        <v>1513</v>
      </c>
      <c r="F151" s="85" t="s">
        <v>642</v>
      </c>
      <c r="G151" s="84">
        <v>172</v>
      </c>
      <c r="H151" s="91">
        <v>10.210000000000001</v>
      </c>
      <c r="I151" s="91">
        <v>1756.1200000000001</v>
      </c>
      <c r="J151" s="63" t="s">
        <v>13</v>
      </c>
      <c r="K151" s="36" t="s">
        <v>1468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43061</v>
      </c>
      <c r="E152" s="85" t="s">
        <v>1513</v>
      </c>
      <c r="F152" s="85" t="s">
        <v>642</v>
      </c>
      <c r="G152" s="84">
        <v>917</v>
      </c>
      <c r="H152" s="91">
        <v>10.210000000000001</v>
      </c>
      <c r="I152" s="91">
        <v>9362.5700000000015</v>
      </c>
      <c r="J152" s="63" t="s">
        <v>13</v>
      </c>
      <c r="K152" s="36" t="s">
        <v>1469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43061</v>
      </c>
      <c r="E153" s="85" t="s">
        <v>1513</v>
      </c>
      <c r="F153" s="85" t="s">
        <v>642</v>
      </c>
      <c r="G153" s="84">
        <v>16</v>
      </c>
      <c r="H153" s="91">
        <v>10.210000000000001</v>
      </c>
      <c r="I153" s="91">
        <v>163.36000000000001</v>
      </c>
      <c r="J153" s="63" t="s">
        <v>13</v>
      </c>
      <c r="K153" s="36" t="s">
        <v>1470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43061</v>
      </c>
      <c r="E154" s="85" t="s">
        <v>1513</v>
      </c>
      <c r="F154" s="85" t="s">
        <v>642</v>
      </c>
      <c r="G154" s="84">
        <v>37</v>
      </c>
      <c r="H154" s="91">
        <v>10.210000000000001</v>
      </c>
      <c r="I154" s="91">
        <v>377.77000000000004</v>
      </c>
      <c r="J154" s="63" t="s">
        <v>13</v>
      </c>
      <c r="K154" s="36" t="s">
        <v>1471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43061</v>
      </c>
      <c r="E155" s="85" t="s">
        <v>1513</v>
      </c>
      <c r="F155" s="85" t="s">
        <v>642</v>
      </c>
      <c r="G155" s="84">
        <v>172</v>
      </c>
      <c r="H155" s="91">
        <v>10.210000000000001</v>
      </c>
      <c r="I155" s="91">
        <v>1756.1200000000001</v>
      </c>
      <c r="J155" s="63" t="s">
        <v>13</v>
      </c>
      <c r="K155" s="36" t="s">
        <v>1473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43061</v>
      </c>
      <c r="E156" s="85" t="s">
        <v>1514</v>
      </c>
      <c r="F156" s="85" t="s">
        <v>642</v>
      </c>
      <c r="G156" s="84">
        <v>233</v>
      </c>
      <c r="H156" s="91">
        <v>10.19</v>
      </c>
      <c r="I156" s="91">
        <v>2374.27</v>
      </c>
      <c r="J156" s="63" t="s">
        <v>13</v>
      </c>
      <c r="K156" s="36" t="s">
        <v>1475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43061</v>
      </c>
      <c r="E157" s="85" t="s">
        <v>1515</v>
      </c>
      <c r="F157" s="85" t="s">
        <v>642</v>
      </c>
      <c r="G157" s="84">
        <v>483</v>
      </c>
      <c r="H157" s="91">
        <v>10.19</v>
      </c>
      <c r="I157" s="91">
        <v>4921.7699999999995</v>
      </c>
      <c r="J157" s="63" t="s">
        <v>13</v>
      </c>
      <c r="K157" s="36" t="s">
        <v>1477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43061</v>
      </c>
      <c r="E158" s="85" t="s">
        <v>1353</v>
      </c>
      <c r="F158" s="85" t="s">
        <v>642</v>
      </c>
      <c r="G158" s="84">
        <v>253</v>
      </c>
      <c r="H158" s="91">
        <v>10.19</v>
      </c>
      <c r="I158" s="91">
        <v>2578.0699999999997</v>
      </c>
      <c r="J158" s="63" t="s">
        <v>13</v>
      </c>
      <c r="K158" s="36" t="s">
        <v>1479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43061</v>
      </c>
      <c r="E159" s="85" t="s">
        <v>1516</v>
      </c>
      <c r="F159" s="85" t="s">
        <v>642</v>
      </c>
      <c r="G159" s="84">
        <v>5433</v>
      </c>
      <c r="H159" s="91">
        <v>10.18</v>
      </c>
      <c r="I159" s="91">
        <v>55307.939999999995</v>
      </c>
      <c r="J159" s="63" t="s">
        <v>13</v>
      </c>
      <c r="K159" s="36" t="s">
        <v>1481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43061</v>
      </c>
      <c r="E160" s="85" t="s">
        <v>1517</v>
      </c>
      <c r="F160" s="85" t="s">
        <v>642</v>
      </c>
      <c r="G160" s="84">
        <v>481</v>
      </c>
      <c r="H160" s="91">
        <v>10.19</v>
      </c>
      <c r="I160" s="91">
        <v>4901.3899999999994</v>
      </c>
      <c r="J160" s="63" t="s">
        <v>13</v>
      </c>
      <c r="K160" s="36" t="s">
        <v>1484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43061</v>
      </c>
      <c r="E161" s="85" t="s">
        <v>1517</v>
      </c>
      <c r="F161" s="85" t="s">
        <v>642</v>
      </c>
      <c r="G161" s="84">
        <v>1209</v>
      </c>
      <c r="H161" s="91">
        <v>10.19</v>
      </c>
      <c r="I161" s="91">
        <v>12319.71</v>
      </c>
      <c r="J161" s="63" t="s">
        <v>13</v>
      </c>
      <c r="K161" s="36" t="s">
        <v>1485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43061</v>
      </c>
      <c r="E162" s="85" t="s">
        <v>1518</v>
      </c>
      <c r="F162" s="85" t="s">
        <v>642</v>
      </c>
      <c r="G162" s="84">
        <v>2236</v>
      </c>
      <c r="H162" s="91">
        <v>10.18</v>
      </c>
      <c r="I162" s="91">
        <v>22762.48</v>
      </c>
      <c r="J162" s="63" t="s">
        <v>13</v>
      </c>
      <c r="K162" s="36" t="s">
        <v>1487</v>
      </c>
      <c r="L162" s="62"/>
      <c r="M162" s="5"/>
      <c r="O162" s="30"/>
    </row>
    <row r="163" spans="2:15">
      <c r="B163" s="111"/>
      <c r="C163" s="111"/>
      <c r="D163" s="111"/>
      <c r="E163" s="112"/>
      <c r="F163" s="112"/>
      <c r="G163" s="113"/>
      <c r="H163" s="114"/>
      <c r="I163" s="81"/>
      <c r="J163" s="115"/>
      <c r="K163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08" customWidth="1"/>
    <col min="6" max="6" width="8.5703125" style="108" customWidth="1"/>
    <col min="7" max="7" width="8" style="109" customWidth="1"/>
    <col min="8" max="8" width="10" style="110" customWidth="1"/>
    <col min="9" max="9" width="12.5703125" style="62" customWidth="1"/>
    <col min="10" max="10" width="9.7109375" style="93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55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24" t="s">
        <v>4</v>
      </c>
      <c r="E4" s="124"/>
      <c r="F4" s="124"/>
      <c r="G4" s="124"/>
      <c r="H4" s="124"/>
      <c r="I4" s="124"/>
      <c r="J4" s="124"/>
      <c r="K4" s="94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43055</v>
      </c>
      <c r="E6" s="85" t="s">
        <v>295</v>
      </c>
      <c r="F6" s="85" t="s">
        <v>642</v>
      </c>
      <c r="G6" s="84">
        <v>46</v>
      </c>
      <c r="H6" s="103">
        <v>13.38</v>
      </c>
      <c r="I6" s="103">
        <v>615.48</v>
      </c>
      <c r="J6" s="63" t="s">
        <v>14</v>
      </c>
      <c r="K6" s="36" t="s">
        <v>90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43055</v>
      </c>
      <c r="E7" s="85" t="s">
        <v>296</v>
      </c>
      <c r="F7" s="85" t="s">
        <v>642</v>
      </c>
      <c r="G7" s="84">
        <v>69</v>
      </c>
      <c r="H7" s="103">
        <v>13.38</v>
      </c>
      <c r="I7" s="103">
        <v>923.22</v>
      </c>
      <c r="J7" s="63" t="s">
        <v>14</v>
      </c>
      <c r="K7" s="36" t="s">
        <v>91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43055</v>
      </c>
      <c r="E8" s="85" t="s">
        <v>297</v>
      </c>
      <c r="F8" s="85" t="s">
        <v>642</v>
      </c>
      <c r="G8" s="84">
        <v>141</v>
      </c>
      <c r="H8" s="103">
        <v>13.37</v>
      </c>
      <c r="I8" s="103">
        <v>1885.1699999999998</v>
      </c>
      <c r="J8" s="63" t="s">
        <v>14</v>
      </c>
      <c r="K8" s="36" t="s">
        <v>92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43055</v>
      </c>
      <c r="E9" s="85" t="s">
        <v>297</v>
      </c>
      <c r="F9" s="85" t="s">
        <v>642</v>
      </c>
      <c r="G9" s="84">
        <v>1099</v>
      </c>
      <c r="H9" s="103">
        <v>13.37</v>
      </c>
      <c r="I9" s="103">
        <v>14693.63</v>
      </c>
      <c r="J9" s="63" t="s">
        <v>14</v>
      </c>
      <c r="K9" s="36" t="s">
        <v>93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43055</v>
      </c>
      <c r="E10" s="85" t="s">
        <v>297</v>
      </c>
      <c r="F10" s="85" t="s">
        <v>642</v>
      </c>
      <c r="G10" s="84">
        <v>76</v>
      </c>
      <c r="H10" s="103">
        <v>13.37</v>
      </c>
      <c r="I10" s="103">
        <v>1016.1199999999999</v>
      </c>
      <c r="J10" s="63" t="s">
        <v>14</v>
      </c>
      <c r="K10" s="36" t="s">
        <v>94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43055</v>
      </c>
      <c r="E11" s="85" t="s">
        <v>297</v>
      </c>
      <c r="F11" s="85" t="s">
        <v>642</v>
      </c>
      <c r="G11" s="84">
        <v>1</v>
      </c>
      <c r="H11" s="103">
        <v>13.37</v>
      </c>
      <c r="I11" s="103">
        <v>13.37</v>
      </c>
      <c r="J11" s="63" t="s">
        <v>14</v>
      </c>
      <c r="K11" s="36" t="s">
        <v>95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43055</v>
      </c>
      <c r="E12" s="85" t="s">
        <v>297</v>
      </c>
      <c r="F12" s="85" t="s">
        <v>642</v>
      </c>
      <c r="G12" s="84">
        <v>791</v>
      </c>
      <c r="H12" s="103">
        <v>13.37</v>
      </c>
      <c r="I12" s="103">
        <v>10575.67</v>
      </c>
      <c r="J12" s="63" t="s">
        <v>14</v>
      </c>
      <c r="K12" s="36" t="s">
        <v>96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43055</v>
      </c>
      <c r="E13" s="85" t="s">
        <v>298</v>
      </c>
      <c r="F13" s="85" t="s">
        <v>642</v>
      </c>
      <c r="G13" s="84">
        <v>245</v>
      </c>
      <c r="H13" s="103">
        <v>13.37</v>
      </c>
      <c r="I13" s="103">
        <v>3275.6499999999996</v>
      </c>
      <c r="J13" s="63" t="s">
        <v>14</v>
      </c>
      <c r="K13" s="36" t="s">
        <v>97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43055</v>
      </c>
      <c r="E14" s="85" t="s">
        <v>299</v>
      </c>
      <c r="F14" s="85" t="s">
        <v>642</v>
      </c>
      <c r="G14" s="84">
        <v>70</v>
      </c>
      <c r="H14" s="103">
        <v>13.37</v>
      </c>
      <c r="I14" s="103">
        <v>935.9</v>
      </c>
      <c r="J14" s="63" t="s">
        <v>14</v>
      </c>
      <c r="K14" s="36" t="s">
        <v>98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43055</v>
      </c>
      <c r="E15" s="85" t="s">
        <v>299</v>
      </c>
      <c r="F15" s="85" t="s">
        <v>642</v>
      </c>
      <c r="G15" s="84">
        <v>173</v>
      </c>
      <c r="H15" s="103">
        <v>13.37</v>
      </c>
      <c r="I15" s="103">
        <v>2313.0099999999998</v>
      </c>
      <c r="J15" s="63" t="s">
        <v>14</v>
      </c>
      <c r="K15" s="36" t="s">
        <v>99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43055</v>
      </c>
      <c r="E16" s="85" t="s">
        <v>300</v>
      </c>
      <c r="F16" s="85" t="s">
        <v>642</v>
      </c>
      <c r="G16" s="84">
        <v>136</v>
      </c>
      <c r="H16" s="103">
        <v>13.36</v>
      </c>
      <c r="I16" s="103">
        <v>1816.96</v>
      </c>
      <c r="J16" s="63" t="s">
        <v>14</v>
      </c>
      <c r="K16" s="36" t="s">
        <v>100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43055</v>
      </c>
      <c r="E17" s="85" t="s">
        <v>300</v>
      </c>
      <c r="F17" s="85" t="s">
        <v>642</v>
      </c>
      <c r="G17" s="84">
        <v>34</v>
      </c>
      <c r="H17" s="103">
        <v>13.36</v>
      </c>
      <c r="I17" s="103">
        <v>454.24</v>
      </c>
      <c r="J17" s="63" t="s">
        <v>14</v>
      </c>
      <c r="K17" s="36" t="s">
        <v>101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43055</v>
      </c>
      <c r="E18" s="85" t="s">
        <v>301</v>
      </c>
      <c r="F18" s="85" t="s">
        <v>642</v>
      </c>
      <c r="G18" s="84">
        <v>99</v>
      </c>
      <c r="H18" s="103">
        <v>13.36</v>
      </c>
      <c r="I18" s="103">
        <v>1322.6399999999999</v>
      </c>
      <c r="J18" s="63" t="s">
        <v>14</v>
      </c>
      <c r="K18" s="36" t="s">
        <v>102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43055</v>
      </c>
      <c r="E19" s="85" t="s">
        <v>301</v>
      </c>
      <c r="F19" s="85" t="s">
        <v>642</v>
      </c>
      <c r="G19" s="84">
        <v>273</v>
      </c>
      <c r="H19" s="103">
        <v>13.36</v>
      </c>
      <c r="I19" s="103">
        <v>3647.2799999999997</v>
      </c>
      <c r="J19" s="63" t="s">
        <v>14</v>
      </c>
      <c r="K19" s="36" t="s">
        <v>103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43055</v>
      </c>
      <c r="E20" s="85" t="s">
        <v>301</v>
      </c>
      <c r="F20" s="85" t="s">
        <v>642</v>
      </c>
      <c r="G20" s="84">
        <v>99</v>
      </c>
      <c r="H20" s="103">
        <v>13.36</v>
      </c>
      <c r="I20" s="103">
        <v>1322.6399999999999</v>
      </c>
      <c r="J20" s="63" t="s">
        <v>14</v>
      </c>
      <c r="K20" s="36" t="s">
        <v>104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43055</v>
      </c>
      <c r="E21" s="85" t="s">
        <v>301</v>
      </c>
      <c r="F21" s="85" t="s">
        <v>642</v>
      </c>
      <c r="G21" s="84">
        <v>138</v>
      </c>
      <c r="H21" s="103">
        <v>13.36</v>
      </c>
      <c r="I21" s="103">
        <v>1843.6799999999998</v>
      </c>
      <c r="J21" s="63" t="s">
        <v>14</v>
      </c>
      <c r="K21" s="36" t="s">
        <v>105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43055</v>
      </c>
      <c r="E22" s="85" t="s">
        <v>302</v>
      </c>
      <c r="F22" s="85" t="s">
        <v>642</v>
      </c>
      <c r="G22" s="84">
        <v>175</v>
      </c>
      <c r="H22" s="103">
        <v>13.36</v>
      </c>
      <c r="I22" s="103">
        <v>2338</v>
      </c>
      <c r="J22" s="63" t="s">
        <v>14</v>
      </c>
      <c r="K22" s="36" t="s">
        <v>106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43055</v>
      </c>
      <c r="E23" s="85" t="s">
        <v>303</v>
      </c>
      <c r="F23" s="85" t="s">
        <v>642</v>
      </c>
      <c r="G23" s="84">
        <v>116</v>
      </c>
      <c r="H23" s="103">
        <v>13.36</v>
      </c>
      <c r="I23" s="103">
        <v>1549.76</v>
      </c>
      <c r="J23" s="63" t="s">
        <v>14</v>
      </c>
      <c r="K23" s="36" t="s">
        <v>107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43055</v>
      </c>
      <c r="E24" s="85" t="s">
        <v>303</v>
      </c>
      <c r="F24" s="85" t="s">
        <v>642</v>
      </c>
      <c r="G24" s="84">
        <v>260</v>
      </c>
      <c r="H24" s="103">
        <v>13.36</v>
      </c>
      <c r="I24" s="103">
        <v>3473.6</v>
      </c>
      <c r="J24" s="63" t="s">
        <v>14</v>
      </c>
      <c r="K24" s="36" t="s">
        <v>108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43055</v>
      </c>
      <c r="E25" s="85" t="s">
        <v>303</v>
      </c>
      <c r="F25" s="85" t="s">
        <v>642</v>
      </c>
      <c r="G25" s="84">
        <v>154</v>
      </c>
      <c r="H25" s="103">
        <v>13.36</v>
      </c>
      <c r="I25" s="103">
        <v>2057.44</v>
      </c>
      <c r="J25" s="63" t="s">
        <v>14</v>
      </c>
      <c r="K25" s="36" t="s">
        <v>109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43055</v>
      </c>
      <c r="E26" s="85" t="s">
        <v>304</v>
      </c>
      <c r="F26" s="85" t="s">
        <v>642</v>
      </c>
      <c r="G26" s="84">
        <v>175</v>
      </c>
      <c r="H26" s="103">
        <v>13.36</v>
      </c>
      <c r="I26" s="103">
        <v>2338</v>
      </c>
      <c r="J26" s="63" t="s">
        <v>14</v>
      </c>
      <c r="K26" s="36" t="s">
        <v>110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43055</v>
      </c>
      <c r="E27" s="85" t="s">
        <v>305</v>
      </c>
      <c r="F27" s="85" t="s">
        <v>642</v>
      </c>
      <c r="G27" s="84">
        <v>119</v>
      </c>
      <c r="H27" s="103">
        <v>13.36</v>
      </c>
      <c r="I27" s="103">
        <v>1589.84</v>
      </c>
      <c r="J27" s="63" t="s">
        <v>14</v>
      </c>
      <c r="K27" s="36" t="s">
        <v>111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43055</v>
      </c>
      <c r="E28" s="85" t="s">
        <v>306</v>
      </c>
      <c r="F28" s="85" t="s">
        <v>642</v>
      </c>
      <c r="G28" s="84">
        <v>139</v>
      </c>
      <c r="H28" s="103">
        <v>13.35</v>
      </c>
      <c r="I28" s="103">
        <v>1855.6499999999999</v>
      </c>
      <c r="J28" s="63" t="s">
        <v>14</v>
      </c>
      <c r="K28" s="36" t="s">
        <v>112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43055</v>
      </c>
      <c r="E29" s="85" t="s">
        <v>307</v>
      </c>
      <c r="F29" s="85" t="s">
        <v>642</v>
      </c>
      <c r="G29" s="84">
        <v>337</v>
      </c>
      <c r="H29" s="103">
        <v>13.35</v>
      </c>
      <c r="I29" s="103">
        <v>4498.95</v>
      </c>
      <c r="J29" s="63" t="s">
        <v>14</v>
      </c>
      <c r="K29" s="36" t="s">
        <v>113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43055</v>
      </c>
      <c r="E30" s="85" t="s">
        <v>308</v>
      </c>
      <c r="F30" s="85" t="s">
        <v>642</v>
      </c>
      <c r="G30" s="84">
        <v>313</v>
      </c>
      <c r="H30" s="103">
        <v>13.35</v>
      </c>
      <c r="I30" s="103">
        <v>4178.55</v>
      </c>
      <c r="J30" s="63" t="s">
        <v>14</v>
      </c>
      <c r="K30" s="36" t="s">
        <v>114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43055</v>
      </c>
      <c r="E31" s="85" t="s">
        <v>309</v>
      </c>
      <c r="F31" s="85" t="s">
        <v>642</v>
      </c>
      <c r="G31" s="84">
        <v>173</v>
      </c>
      <c r="H31" s="103">
        <v>13.35</v>
      </c>
      <c r="I31" s="103">
        <v>2309.5499999999997</v>
      </c>
      <c r="J31" s="63" t="s">
        <v>14</v>
      </c>
      <c r="K31" s="36" t="s">
        <v>115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43055</v>
      </c>
      <c r="E32" s="85" t="s">
        <v>310</v>
      </c>
      <c r="F32" s="85" t="s">
        <v>642</v>
      </c>
      <c r="G32" s="84">
        <v>137</v>
      </c>
      <c r="H32" s="103">
        <v>13.35</v>
      </c>
      <c r="I32" s="103">
        <v>1828.95</v>
      </c>
      <c r="J32" s="63" t="s">
        <v>14</v>
      </c>
      <c r="K32" s="36" t="s">
        <v>116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43055</v>
      </c>
      <c r="E33" s="85" t="s">
        <v>310</v>
      </c>
      <c r="F33" s="85" t="s">
        <v>642</v>
      </c>
      <c r="G33" s="84">
        <v>231</v>
      </c>
      <c r="H33" s="103">
        <v>13.35</v>
      </c>
      <c r="I33" s="103">
        <v>3083.85</v>
      </c>
      <c r="J33" s="63" t="s">
        <v>14</v>
      </c>
      <c r="K33" s="36" t="s">
        <v>117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43055</v>
      </c>
      <c r="E34" s="85" t="s">
        <v>311</v>
      </c>
      <c r="F34" s="85" t="s">
        <v>642</v>
      </c>
      <c r="G34" s="84">
        <v>142</v>
      </c>
      <c r="H34" s="103">
        <v>13.35</v>
      </c>
      <c r="I34" s="103">
        <v>1895.7</v>
      </c>
      <c r="J34" s="63" t="s">
        <v>14</v>
      </c>
      <c r="K34" s="36" t="s">
        <v>118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43055</v>
      </c>
      <c r="E35" s="85" t="s">
        <v>312</v>
      </c>
      <c r="F35" s="85" t="s">
        <v>642</v>
      </c>
      <c r="G35" s="84">
        <v>145</v>
      </c>
      <c r="H35" s="103">
        <v>13.35</v>
      </c>
      <c r="I35" s="103">
        <v>1935.75</v>
      </c>
      <c r="J35" s="63" t="s">
        <v>14</v>
      </c>
      <c r="K35" s="36" t="s">
        <v>119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43055</v>
      </c>
      <c r="E36" s="85" t="s">
        <v>313</v>
      </c>
      <c r="F36" s="85" t="s">
        <v>642</v>
      </c>
      <c r="G36" s="84">
        <v>145</v>
      </c>
      <c r="H36" s="103">
        <v>13.35</v>
      </c>
      <c r="I36" s="103">
        <v>1935.75</v>
      </c>
      <c r="J36" s="63" t="s">
        <v>14</v>
      </c>
      <c r="K36" s="36" t="s">
        <v>120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43055</v>
      </c>
      <c r="E37" s="85" t="s">
        <v>314</v>
      </c>
      <c r="F37" s="85" t="s">
        <v>642</v>
      </c>
      <c r="G37" s="84">
        <v>217</v>
      </c>
      <c r="H37" s="103">
        <v>13.35</v>
      </c>
      <c r="I37" s="103">
        <v>2896.95</v>
      </c>
      <c r="J37" s="63" t="s">
        <v>14</v>
      </c>
      <c r="K37" s="36" t="s">
        <v>121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43055</v>
      </c>
      <c r="E38" s="85" t="s">
        <v>315</v>
      </c>
      <c r="F38" s="85" t="s">
        <v>642</v>
      </c>
      <c r="G38" s="84">
        <v>18</v>
      </c>
      <c r="H38" s="103">
        <v>13.35</v>
      </c>
      <c r="I38" s="103">
        <v>240.29999999999998</v>
      </c>
      <c r="J38" s="63" t="s">
        <v>14</v>
      </c>
      <c r="K38" s="36" t="s">
        <v>122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43055</v>
      </c>
      <c r="E39" s="85" t="s">
        <v>316</v>
      </c>
      <c r="F39" s="85" t="s">
        <v>642</v>
      </c>
      <c r="G39" s="84">
        <v>138</v>
      </c>
      <c r="H39" s="103">
        <v>13.34</v>
      </c>
      <c r="I39" s="103">
        <v>1840.92</v>
      </c>
      <c r="J39" s="63" t="s">
        <v>14</v>
      </c>
      <c r="K39" s="36" t="s">
        <v>123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43055</v>
      </c>
      <c r="E40" s="85" t="s">
        <v>317</v>
      </c>
      <c r="F40" s="85" t="s">
        <v>642</v>
      </c>
      <c r="G40" s="84">
        <v>144</v>
      </c>
      <c r="H40" s="103">
        <v>13.34</v>
      </c>
      <c r="I40" s="103">
        <v>1920.96</v>
      </c>
      <c r="J40" s="63" t="s">
        <v>14</v>
      </c>
      <c r="K40" s="36" t="s">
        <v>124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43055</v>
      </c>
      <c r="E41" s="85" t="s">
        <v>318</v>
      </c>
      <c r="F41" s="85" t="s">
        <v>642</v>
      </c>
      <c r="G41" s="84">
        <v>138</v>
      </c>
      <c r="H41" s="103">
        <v>13.34</v>
      </c>
      <c r="I41" s="103">
        <v>1840.92</v>
      </c>
      <c r="J41" s="63" t="s">
        <v>14</v>
      </c>
      <c r="K41" s="36" t="s">
        <v>125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43055</v>
      </c>
      <c r="E42" s="85" t="s">
        <v>319</v>
      </c>
      <c r="F42" s="85" t="s">
        <v>642</v>
      </c>
      <c r="G42" s="84">
        <v>252</v>
      </c>
      <c r="H42" s="103">
        <v>13.34</v>
      </c>
      <c r="I42" s="103">
        <v>3361.68</v>
      </c>
      <c r="J42" s="63" t="s">
        <v>14</v>
      </c>
      <c r="K42" s="36" t="s">
        <v>126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43055</v>
      </c>
      <c r="E43" s="85" t="s">
        <v>320</v>
      </c>
      <c r="F43" s="85" t="s">
        <v>642</v>
      </c>
      <c r="G43" s="84">
        <v>91</v>
      </c>
      <c r="H43" s="103">
        <v>13.34</v>
      </c>
      <c r="I43" s="103">
        <v>1213.94</v>
      </c>
      <c r="J43" s="63" t="s">
        <v>14</v>
      </c>
      <c r="K43" s="36" t="s">
        <v>127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43055</v>
      </c>
      <c r="E44" s="85" t="s">
        <v>320</v>
      </c>
      <c r="F44" s="85" t="s">
        <v>642</v>
      </c>
      <c r="G44" s="84">
        <v>170</v>
      </c>
      <c r="H44" s="103">
        <v>13.34</v>
      </c>
      <c r="I44" s="103">
        <v>2267.8000000000002</v>
      </c>
      <c r="J44" s="63" t="s">
        <v>14</v>
      </c>
      <c r="K44" s="36" t="s">
        <v>128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43055</v>
      </c>
      <c r="E45" s="85" t="s">
        <v>321</v>
      </c>
      <c r="F45" s="85" t="s">
        <v>642</v>
      </c>
      <c r="G45" s="84">
        <v>140</v>
      </c>
      <c r="H45" s="103">
        <v>13.34</v>
      </c>
      <c r="I45" s="103">
        <v>1867.6</v>
      </c>
      <c r="J45" s="63" t="s">
        <v>14</v>
      </c>
      <c r="K45" s="36" t="s">
        <v>129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43055</v>
      </c>
      <c r="E46" s="85" t="s">
        <v>321</v>
      </c>
      <c r="F46" s="85" t="s">
        <v>642</v>
      </c>
      <c r="G46" s="84">
        <v>261</v>
      </c>
      <c r="H46" s="103">
        <v>13.34</v>
      </c>
      <c r="I46" s="103">
        <v>3481.74</v>
      </c>
      <c r="J46" s="63" t="s">
        <v>14</v>
      </c>
      <c r="K46" s="36" t="s">
        <v>130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43055</v>
      </c>
      <c r="E47" s="85" t="s">
        <v>321</v>
      </c>
      <c r="F47" s="85" t="s">
        <v>642</v>
      </c>
      <c r="G47" s="84">
        <v>1</v>
      </c>
      <c r="H47" s="103">
        <v>13.34</v>
      </c>
      <c r="I47" s="103">
        <v>13.34</v>
      </c>
      <c r="J47" s="63" t="s">
        <v>14</v>
      </c>
      <c r="K47" s="36" t="s">
        <v>131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43055</v>
      </c>
      <c r="E48" s="85" t="s">
        <v>321</v>
      </c>
      <c r="F48" s="85" t="s">
        <v>642</v>
      </c>
      <c r="G48" s="84">
        <v>121</v>
      </c>
      <c r="H48" s="103">
        <v>13.34</v>
      </c>
      <c r="I48" s="103">
        <v>1614.1399999999999</v>
      </c>
      <c r="J48" s="63" t="s">
        <v>14</v>
      </c>
      <c r="K48" s="36" t="s">
        <v>132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43055</v>
      </c>
      <c r="E49" s="85" t="s">
        <v>322</v>
      </c>
      <c r="F49" s="85" t="s">
        <v>642</v>
      </c>
      <c r="G49" s="84">
        <v>167</v>
      </c>
      <c r="H49" s="103">
        <v>13.34</v>
      </c>
      <c r="I49" s="103">
        <v>2227.7800000000002</v>
      </c>
      <c r="J49" s="63" t="s">
        <v>14</v>
      </c>
      <c r="K49" s="36" t="s">
        <v>133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43055</v>
      </c>
      <c r="E50" s="85" t="s">
        <v>322</v>
      </c>
      <c r="F50" s="85" t="s">
        <v>642</v>
      </c>
      <c r="G50" s="84">
        <v>209</v>
      </c>
      <c r="H50" s="103">
        <v>13.34</v>
      </c>
      <c r="I50" s="103">
        <v>2788.06</v>
      </c>
      <c r="J50" s="63" t="s">
        <v>14</v>
      </c>
      <c r="K50" s="36" t="s">
        <v>134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43055</v>
      </c>
      <c r="E51" s="85" t="s">
        <v>322</v>
      </c>
      <c r="F51" s="85" t="s">
        <v>642</v>
      </c>
      <c r="G51" s="84">
        <v>1</v>
      </c>
      <c r="H51" s="103">
        <v>13.34</v>
      </c>
      <c r="I51" s="103">
        <v>13.34</v>
      </c>
      <c r="J51" s="63" t="s">
        <v>14</v>
      </c>
      <c r="K51" s="36" t="s">
        <v>135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43055</v>
      </c>
      <c r="E52" s="85" t="s">
        <v>322</v>
      </c>
      <c r="F52" s="85" t="s">
        <v>642</v>
      </c>
      <c r="G52" s="84">
        <v>376</v>
      </c>
      <c r="H52" s="103">
        <v>13.34</v>
      </c>
      <c r="I52" s="103">
        <v>5015.84</v>
      </c>
      <c r="J52" s="63" t="s">
        <v>14</v>
      </c>
      <c r="K52" s="36" t="s">
        <v>136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43055</v>
      </c>
      <c r="E53" s="85" t="s">
        <v>323</v>
      </c>
      <c r="F53" s="85" t="s">
        <v>642</v>
      </c>
      <c r="G53" s="84">
        <v>311</v>
      </c>
      <c r="H53" s="103">
        <v>13.34</v>
      </c>
      <c r="I53" s="103">
        <v>4148.74</v>
      </c>
      <c r="J53" s="63" t="s">
        <v>14</v>
      </c>
      <c r="K53" s="36" t="s">
        <v>137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43055</v>
      </c>
      <c r="E54" s="85" t="s">
        <v>324</v>
      </c>
      <c r="F54" s="85" t="s">
        <v>642</v>
      </c>
      <c r="G54" s="84">
        <v>555</v>
      </c>
      <c r="H54" s="103">
        <v>13.34</v>
      </c>
      <c r="I54" s="103">
        <v>7403.7</v>
      </c>
      <c r="J54" s="63" t="s">
        <v>14</v>
      </c>
      <c r="K54" s="36" t="s">
        <v>138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43055</v>
      </c>
      <c r="E55" s="85" t="s">
        <v>325</v>
      </c>
      <c r="F55" s="85" t="s">
        <v>642</v>
      </c>
      <c r="G55" s="84">
        <v>438</v>
      </c>
      <c r="H55" s="103">
        <v>13.34</v>
      </c>
      <c r="I55" s="103">
        <v>5842.92</v>
      </c>
      <c r="J55" s="63" t="s">
        <v>14</v>
      </c>
      <c r="K55" s="36" t="s">
        <v>139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43055</v>
      </c>
      <c r="E56" s="85" t="s">
        <v>326</v>
      </c>
      <c r="F56" s="85" t="s">
        <v>642</v>
      </c>
      <c r="G56" s="84">
        <v>117</v>
      </c>
      <c r="H56" s="103">
        <v>13.34</v>
      </c>
      <c r="I56" s="103">
        <v>1560.78</v>
      </c>
      <c r="J56" s="63" t="s">
        <v>14</v>
      </c>
      <c r="K56" s="36" t="s">
        <v>140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43055</v>
      </c>
      <c r="E57" s="85" t="s">
        <v>327</v>
      </c>
      <c r="F57" s="85" t="s">
        <v>642</v>
      </c>
      <c r="G57" s="84">
        <v>1</v>
      </c>
      <c r="H57" s="103">
        <v>13.34</v>
      </c>
      <c r="I57" s="103">
        <v>13.34</v>
      </c>
      <c r="J57" s="63" t="s">
        <v>14</v>
      </c>
      <c r="K57" s="36" t="s">
        <v>141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43055</v>
      </c>
      <c r="E58" s="85" t="s">
        <v>328</v>
      </c>
      <c r="F58" s="85" t="s">
        <v>642</v>
      </c>
      <c r="G58" s="84">
        <v>245</v>
      </c>
      <c r="H58" s="103">
        <v>13.34</v>
      </c>
      <c r="I58" s="103">
        <v>3268.3</v>
      </c>
      <c r="J58" s="63" t="s">
        <v>14</v>
      </c>
      <c r="K58" s="36" t="s">
        <v>142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43055</v>
      </c>
      <c r="E59" s="85" t="s">
        <v>329</v>
      </c>
      <c r="F59" s="85" t="s">
        <v>642</v>
      </c>
      <c r="G59" s="84">
        <v>296</v>
      </c>
      <c r="H59" s="103">
        <v>13.34</v>
      </c>
      <c r="I59" s="103">
        <v>3948.64</v>
      </c>
      <c r="J59" s="63" t="s">
        <v>14</v>
      </c>
      <c r="K59" s="36" t="s">
        <v>143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43055</v>
      </c>
      <c r="E60" s="85" t="s">
        <v>330</v>
      </c>
      <c r="F60" s="85" t="s">
        <v>642</v>
      </c>
      <c r="G60" s="84">
        <v>155</v>
      </c>
      <c r="H60" s="103">
        <v>13.34</v>
      </c>
      <c r="I60" s="103">
        <v>2067.6999999999998</v>
      </c>
      <c r="J60" s="63" t="s">
        <v>14</v>
      </c>
      <c r="K60" s="36" t="s">
        <v>144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43055</v>
      </c>
      <c r="E61" s="85" t="s">
        <v>331</v>
      </c>
      <c r="F61" s="85" t="s">
        <v>642</v>
      </c>
      <c r="G61" s="84">
        <v>163</v>
      </c>
      <c r="H61" s="103">
        <v>13.34</v>
      </c>
      <c r="I61" s="103">
        <v>2174.42</v>
      </c>
      <c r="J61" s="63" t="s">
        <v>14</v>
      </c>
      <c r="K61" s="36" t="s">
        <v>145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43055</v>
      </c>
      <c r="E62" s="85" t="s">
        <v>332</v>
      </c>
      <c r="F62" s="85" t="s">
        <v>642</v>
      </c>
      <c r="G62" s="84">
        <v>161</v>
      </c>
      <c r="H62" s="103">
        <v>13.34</v>
      </c>
      <c r="I62" s="103">
        <v>2147.7399999999998</v>
      </c>
      <c r="J62" s="63" t="s">
        <v>14</v>
      </c>
      <c r="K62" s="36" t="s">
        <v>146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43055</v>
      </c>
      <c r="E63" s="85" t="s">
        <v>332</v>
      </c>
      <c r="F63" s="85" t="s">
        <v>642</v>
      </c>
      <c r="G63" s="84">
        <v>205</v>
      </c>
      <c r="H63" s="103">
        <v>13.34</v>
      </c>
      <c r="I63" s="103">
        <v>2734.7</v>
      </c>
      <c r="J63" s="63" t="s">
        <v>14</v>
      </c>
      <c r="K63" s="36" t="s">
        <v>147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43055</v>
      </c>
      <c r="E64" s="85" t="s">
        <v>333</v>
      </c>
      <c r="F64" s="85" t="s">
        <v>642</v>
      </c>
      <c r="G64" s="84">
        <v>168</v>
      </c>
      <c r="H64" s="103">
        <v>13.33</v>
      </c>
      <c r="I64" s="103">
        <v>2239.44</v>
      </c>
      <c r="J64" s="63" t="s">
        <v>14</v>
      </c>
      <c r="K64" s="36" t="s">
        <v>148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43055</v>
      </c>
      <c r="E65" s="85" t="s">
        <v>334</v>
      </c>
      <c r="F65" s="85" t="s">
        <v>642</v>
      </c>
      <c r="G65" s="84">
        <v>150</v>
      </c>
      <c r="H65" s="103">
        <v>13.33</v>
      </c>
      <c r="I65" s="103">
        <v>1999.5</v>
      </c>
      <c r="J65" s="63" t="s">
        <v>14</v>
      </c>
      <c r="K65" s="36" t="s">
        <v>149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43055</v>
      </c>
      <c r="E66" s="85" t="s">
        <v>335</v>
      </c>
      <c r="F66" s="85" t="s">
        <v>642</v>
      </c>
      <c r="G66" s="84">
        <v>917</v>
      </c>
      <c r="H66" s="103">
        <v>13.33</v>
      </c>
      <c r="I66" s="103">
        <v>12223.61</v>
      </c>
      <c r="J66" s="63" t="s">
        <v>14</v>
      </c>
      <c r="K66" s="36" t="s">
        <v>150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43055</v>
      </c>
      <c r="E67" s="85" t="s">
        <v>336</v>
      </c>
      <c r="F67" s="85" t="s">
        <v>642</v>
      </c>
      <c r="G67" s="84">
        <v>750</v>
      </c>
      <c r="H67" s="103">
        <v>13.33</v>
      </c>
      <c r="I67" s="103">
        <v>9997.5</v>
      </c>
      <c r="J67" s="63" t="s">
        <v>14</v>
      </c>
      <c r="K67" s="36" t="s">
        <v>151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43055</v>
      </c>
      <c r="E68" s="85" t="s">
        <v>336</v>
      </c>
      <c r="F68" s="85" t="s">
        <v>642</v>
      </c>
      <c r="G68" s="84">
        <v>667</v>
      </c>
      <c r="H68" s="103">
        <v>13.33</v>
      </c>
      <c r="I68" s="103">
        <v>8891.11</v>
      </c>
      <c r="J68" s="63" t="s">
        <v>14</v>
      </c>
      <c r="K68" s="36" t="s">
        <v>152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43055</v>
      </c>
      <c r="E69" s="85" t="s">
        <v>337</v>
      </c>
      <c r="F69" s="85" t="s">
        <v>642</v>
      </c>
      <c r="G69" s="84">
        <v>119</v>
      </c>
      <c r="H69" s="103">
        <v>13.33</v>
      </c>
      <c r="I69" s="103">
        <v>1586.27</v>
      </c>
      <c r="J69" s="63" t="s">
        <v>14</v>
      </c>
      <c r="K69" s="36" t="s">
        <v>153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43055</v>
      </c>
      <c r="E70" s="85" t="s">
        <v>337</v>
      </c>
      <c r="F70" s="85" t="s">
        <v>642</v>
      </c>
      <c r="G70" s="84">
        <v>231</v>
      </c>
      <c r="H70" s="103">
        <v>13.33</v>
      </c>
      <c r="I70" s="103">
        <v>3079.23</v>
      </c>
      <c r="J70" s="63" t="s">
        <v>14</v>
      </c>
      <c r="K70" s="36" t="s">
        <v>154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43055</v>
      </c>
      <c r="E71" s="85" t="s">
        <v>338</v>
      </c>
      <c r="F71" s="85" t="s">
        <v>642</v>
      </c>
      <c r="G71" s="84">
        <v>1074</v>
      </c>
      <c r="H71" s="103">
        <v>13.33</v>
      </c>
      <c r="I71" s="103">
        <v>14316.42</v>
      </c>
      <c r="J71" s="63" t="s">
        <v>14</v>
      </c>
      <c r="K71" s="36" t="s">
        <v>155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43055</v>
      </c>
      <c r="E72" s="85" t="s">
        <v>338</v>
      </c>
      <c r="F72" s="85" t="s">
        <v>642</v>
      </c>
      <c r="G72" s="84">
        <v>854</v>
      </c>
      <c r="H72" s="103">
        <v>13.33</v>
      </c>
      <c r="I72" s="103">
        <v>11383.82</v>
      </c>
      <c r="J72" s="63" t="s">
        <v>14</v>
      </c>
      <c r="K72" s="36" t="s">
        <v>156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43055</v>
      </c>
      <c r="E73" s="85" t="s">
        <v>339</v>
      </c>
      <c r="F73" s="85" t="s">
        <v>642</v>
      </c>
      <c r="G73" s="84">
        <v>220</v>
      </c>
      <c r="H73" s="103">
        <v>13.33</v>
      </c>
      <c r="I73" s="103">
        <v>2932.6</v>
      </c>
      <c r="J73" s="63" t="s">
        <v>14</v>
      </c>
      <c r="K73" s="36" t="s">
        <v>157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43055</v>
      </c>
      <c r="E74" s="85" t="s">
        <v>340</v>
      </c>
      <c r="F74" s="85" t="s">
        <v>642</v>
      </c>
      <c r="G74" s="84">
        <v>143</v>
      </c>
      <c r="H74" s="103">
        <v>13.33</v>
      </c>
      <c r="I74" s="103">
        <v>1906.19</v>
      </c>
      <c r="J74" s="63" t="s">
        <v>14</v>
      </c>
      <c r="K74" s="36" t="s">
        <v>158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43055</v>
      </c>
      <c r="E75" s="85" t="s">
        <v>341</v>
      </c>
      <c r="F75" s="85" t="s">
        <v>642</v>
      </c>
      <c r="G75" s="84">
        <v>157</v>
      </c>
      <c r="H75" s="103">
        <v>13.33</v>
      </c>
      <c r="I75" s="103">
        <v>2092.81</v>
      </c>
      <c r="J75" s="63" t="s">
        <v>14</v>
      </c>
      <c r="K75" s="36" t="s">
        <v>159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43055</v>
      </c>
      <c r="E76" s="85" t="s">
        <v>342</v>
      </c>
      <c r="F76" s="85" t="s">
        <v>642</v>
      </c>
      <c r="G76" s="84">
        <v>253</v>
      </c>
      <c r="H76" s="103">
        <v>13.33</v>
      </c>
      <c r="I76" s="103">
        <v>3372.4900000000002</v>
      </c>
      <c r="J76" s="63" t="s">
        <v>14</v>
      </c>
      <c r="K76" s="36" t="s">
        <v>160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43055</v>
      </c>
      <c r="E77" s="85" t="s">
        <v>343</v>
      </c>
      <c r="F77" s="85" t="s">
        <v>642</v>
      </c>
      <c r="G77" s="84">
        <v>1</v>
      </c>
      <c r="H77" s="103">
        <v>13.33</v>
      </c>
      <c r="I77" s="103">
        <v>13.33</v>
      </c>
      <c r="J77" s="63" t="s">
        <v>14</v>
      </c>
      <c r="K77" s="36" t="s">
        <v>161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43055</v>
      </c>
      <c r="E78" s="85" t="s">
        <v>344</v>
      </c>
      <c r="F78" s="85" t="s">
        <v>642</v>
      </c>
      <c r="G78" s="84">
        <v>40</v>
      </c>
      <c r="H78" s="103">
        <v>13.33</v>
      </c>
      <c r="I78" s="103">
        <v>533.20000000000005</v>
      </c>
      <c r="J78" s="63" t="s">
        <v>14</v>
      </c>
      <c r="K78" s="36" t="s">
        <v>162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43055</v>
      </c>
      <c r="E79" s="85" t="s">
        <v>345</v>
      </c>
      <c r="F79" s="85" t="s">
        <v>642</v>
      </c>
      <c r="G79" s="84">
        <v>162</v>
      </c>
      <c r="H79" s="103">
        <v>13.33</v>
      </c>
      <c r="I79" s="103">
        <v>2159.46</v>
      </c>
      <c r="J79" s="63" t="s">
        <v>14</v>
      </c>
      <c r="K79" s="36" t="s">
        <v>163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43055</v>
      </c>
      <c r="E80" s="85" t="s">
        <v>346</v>
      </c>
      <c r="F80" s="85" t="s">
        <v>642</v>
      </c>
      <c r="G80" s="84">
        <v>51</v>
      </c>
      <c r="H80" s="103">
        <v>13.33</v>
      </c>
      <c r="I80" s="103">
        <v>679.83</v>
      </c>
      <c r="J80" s="63" t="s">
        <v>14</v>
      </c>
      <c r="K80" s="36" t="s">
        <v>164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43055</v>
      </c>
      <c r="E81" s="85" t="s">
        <v>346</v>
      </c>
      <c r="F81" s="85" t="s">
        <v>642</v>
      </c>
      <c r="G81" s="84">
        <v>340</v>
      </c>
      <c r="H81" s="103">
        <v>13.33</v>
      </c>
      <c r="I81" s="103">
        <v>4532.2</v>
      </c>
      <c r="J81" s="63" t="s">
        <v>14</v>
      </c>
      <c r="K81" s="36" t="s">
        <v>165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43055</v>
      </c>
      <c r="E82" s="85" t="s">
        <v>347</v>
      </c>
      <c r="F82" s="85" t="s">
        <v>642</v>
      </c>
      <c r="G82" s="84">
        <v>209</v>
      </c>
      <c r="H82" s="103">
        <v>13.33</v>
      </c>
      <c r="I82" s="103">
        <v>2785.97</v>
      </c>
      <c r="J82" s="63" t="s">
        <v>14</v>
      </c>
      <c r="K82" s="36" t="s">
        <v>166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43055</v>
      </c>
      <c r="E83" s="85" t="s">
        <v>348</v>
      </c>
      <c r="F83" s="85" t="s">
        <v>642</v>
      </c>
      <c r="G83" s="84">
        <v>250</v>
      </c>
      <c r="H83" s="103">
        <v>13.33</v>
      </c>
      <c r="I83" s="103">
        <v>3332.5</v>
      </c>
      <c r="J83" s="63" t="s">
        <v>14</v>
      </c>
      <c r="K83" s="36" t="s">
        <v>167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43055</v>
      </c>
      <c r="E84" s="85" t="s">
        <v>349</v>
      </c>
      <c r="F84" s="85" t="s">
        <v>642</v>
      </c>
      <c r="G84" s="84">
        <v>17</v>
      </c>
      <c r="H84" s="103">
        <v>13.33</v>
      </c>
      <c r="I84" s="103">
        <v>226.61</v>
      </c>
      <c r="J84" s="63" t="s">
        <v>14</v>
      </c>
      <c r="K84" s="36" t="s">
        <v>168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43055</v>
      </c>
      <c r="E85" s="85" t="s">
        <v>349</v>
      </c>
      <c r="F85" s="85" t="s">
        <v>642</v>
      </c>
      <c r="G85" s="84">
        <v>263</v>
      </c>
      <c r="H85" s="103">
        <v>13.33</v>
      </c>
      <c r="I85" s="103">
        <v>3505.79</v>
      </c>
      <c r="J85" s="63" t="s">
        <v>14</v>
      </c>
      <c r="K85" s="36" t="s">
        <v>169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43055</v>
      </c>
      <c r="E86" s="85" t="s">
        <v>350</v>
      </c>
      <c r="F86" s="85" t="s">
        <v>642</v>
      </c>
      <c r="G86" s="84">
        <v>280</v>
      </c>
      <c r="H86" s="103">
        <v>13.33</v>
      </c>
      <c r="I86" s="103">
        <v>3732.4</v>
      </c>
      <c r="J86" s="63" t="s">
        <v>14</v>
      </c>
      <c r="K86" s="36" t="s">
        <v>170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43055</v>
      </c>
      <c r="E87" s="85" t="s">
        <v>351</v>
      </c>
      <c r="F87" s="85" t="s">
        <v>642</v>
      </c>
      <c r="G87" s="84">
        <v>83</v>
      </c>
      <c r="H87" s="103">
        <v>13.33</v>
      </c>
      <c r="I87" s="103">
        <v>1106.3900000000001</v>
      </c>
      <c r="J87" s="63" t="s">
        <v>14</v>
      </c>
      <c r="K87" s="36" t="s">
        <v>171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43055</v>
      </c>
      <c r="E88" s="85" t="s">
        <v>351</v>
      </c>
      <c r="F88" s="85" t="s">
        <v>642</v>
      </c>
      <c r="G88" s="84">
        <v>294</v>
      </c>
      <c r="H88" s="103">
        <v>13.33</v>
      </c>
      <c r="I88" s="103">
        <v>3919.02</v>
      </c>
      <c r="J88" s="63" t="s">
        <v>14</v>
      </c>
      <c r="K88" s="36" t="s">
        <v>172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43055</v>
      </c>
      <c r="E89" s="85" t="s">
        <v>351</v>
      </c>
      <c r="F89" s="85" t="s">
        <v>642</v>
      </c>
      <c r="G89" s="84">
        <v>1</v>
      </c>
      <c r="H89" s="103">
        <v>13.33</v>
      </c>
      <c r="I89" s="103">
        <v>13.33</v>
      </c>
      <c r="J89" s="63" t="s">
        <v>14</v>
      </c>
      <c r="K89" s="36" t="s">
        <v>173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43055</v>
      </c>
      <c r="E90" s="85" t="s">
        <v>352</v>
      </c>
      <c r="F90" s="85" t="s">
        <v>642</v>
      </c>
      <c r="G90" s="84">
        <v>377</v>
      </c>
      <c r="H90" s="103">
        <v>13.33</v>
      </c>
      <c r="I90" s="103">
        <v>5025.41</v>
      </c>
      <c r="J90" s="63" t="s">
        <v>14</v>
      </c>
      <c r="K90" s="36" t="s">
        <v>174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43055</v>
      </c>
      <c r="E91" s="85" t="s">
        <v>353</v>
      </c>
      <c r="F91" s="85" t="s">
        <v>642</v>
      </c>
      <c r="G91" s="84">
        <v>143</v>
      </c>
      <c r="H91" s="103">
        <v>13.33</v>
      </c>
      <c r="I91" s="103">
        <v>1906.19</v>
      </c>
      <c r="J91" s="63" t="s">
        <v>14</v>
      </c>
      <c r="K91" s="36" t="s">
        <v>175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43055</v>
      </c>
      <c r="E92" s="85" t="s">
        <v>353</v>
      </c>
      <c r="F92" s="85" t="s">
        <v>642</v>
      </c>
      <c r="G92" s="84">
        <v>145</v>
      </c>
      <c r="H92" s="103">
        <v>13.33</v>
      </c>
      <c r="I92" s="103">
        <v>1932.85</v>
      </c>
      <c r="J92" s="63" t="s">
        <v>14</v>
      </c>
      <c r="K92" s="36" t="s">
        <v>176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43055</v>
      </c>
      <c r="E93" s="85" t="s">
        <v>354</v>
      </c>
      <c r="F93" s="85" t="s">
        <v>642</v>
      </c>
      <c r="G93" s="84">
        <v>288</v>
      </c>
      <c r="H93" s="103">
        <v>13.33</v>
      </c>
      <c r="I93" s="103">
        <v>3839.04</v>
      </c>
      <c r="J93" s="63" t="s">
        <v>14</v>
      </c>
      <c r="K93" s="36" t="s">
        <v>177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43055</v>
      </c>
      <c r="E94" s="85" t="s">
        <v>355</v>
      </c>
      <c r="F94" s="85" t="s">
        <v>642</v>
      </c>
      <c r="G94" s="84">
        <v>136</v>
      </c>
      <c r="H94" s="103">
        <v>13.33</v>
      </c>
      <c r="I94" s="103">
        <v>1812.88</v>
      </c>
      <c r="J94" s="63" t="s">
        <v>14</v>
      </c>
      <c r="K94" s="36" t="s">
        <v>178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43055</v>
      </c>
      <c r="E95" s="85" t="s">
        <v>356</v>
      </c>
      <c r="F95" s="85" t="s">
        <v>642</v>
      </c>
      <c r="G95" s="84">
        <v>146</v>
      </c>
      <c r="H95" s="103">
        <v>13.33</v>
      </c>
      <c r="I95" s="103">
        <v>1946.18</v>
      </c>
      <c r="J95" s="63" t="s">
        <v>14</v>
      </c>
      <c r="K95" s="36" t="s">
        <v>179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43055</v>
      </c>
      <c r="E96" s="85" t="s">
        <v>357</v>
      </c>
      <c r="F96" s="85" t="s">
        <v>642</v>
      </c>
      <c r="G96" s="84">
        <v>300</v>
      </c>
      <c r="H96" s="103">
        <v>13.33</v>
      </c>
      <c r="I96" s="103">
        <v>3999</v>
      </c>
      <c r="J96" s="63" t="s">
        <v>14</v>
      </c>
      <c r="K96" s="36" t="s">
        <v>180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43055</v>
      </c>
      <c r="E97" s="85" t="s">
        <v>358</v>
      </c>
      <c r="F97" s="85" t="s">
        <v>642</v>
      </c>
      <c r="G97" s="84">
        <v>154</v>
      </c>
      <c r="H97" s="103">
        <v>13.33</v>
      </c>
      <c r="I97" s="103">
        <v>2052.8200000000002</v>
      </c>
      <c r="J97" s="63" t="s">
        <v>14</v>
      </c>
      <c r="K97" s="36" t="s">
        <v>181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43055</v>
      </c>
      <c r="E98" s="85" t="s">
        <v>359</v>
      </c>
      <c r="F98" s="85" t="s">
        <v>642</v>
      </c>
      <c r="G98" s="84">
        <v>53</v>
      </c>
      <c r="H98" s="103">
        <v>13.33</v>
      </c>
      <c r="I98" s="103">
        <v>706.49</v>
      </c>
      <c r="J98" s="63" t="s">
        <v>14</v>
      </c>
      <c r="K98" s="36" t="s">
        <v>182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43055</v>
      </c>
      <c r="E99" s="85" t="s">
        <v>360</v>
      </c>
      <c r="F99" s="85" t="s">
        <v>642</v>
      </c>
      <c r="G99" s="84">
        <v>284</v>
      </c>
      <c r="H99" s="103">
        <v>13.33</v>
      </c>
      <c r="I99" s="103">
        <v>3785.72</v>
      </c>
      <c r="J99" s="63" t="s">
        <v>14</v>
      </c>
      <c r="K99" s="36" t="s">
        <v>183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43055</v>
      </c>
      <c r="E100" s="85" t="s">
        <v>361</v>
      </c>
      <c r="F100" s="85" t="s">
        <v>642</v>
      </c>
      <c r="G100" s="84">
        <v>284</v>
      </c>
      <c r="H100" s="103">
        <v>13.33</v>
      </c>
      <c r="I100" s="103">
        <v>3785.72</v>
      </c>
      <c r="J100" s="63" t="s">
        <v>14</v>
      </c>
      <c r="K100" s="36" t="s">
        <v>184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43055</v>
      </c>
      <c r="E101" s="85" t="s">
        <v>362</v>
      </c>
      <c r="F101" s="85" t="s">
        <v>642</v>
      </c>
      <c r="G101" s="84">
        <v>515</v>
      </c>
      <c r="H101" s="103">
        <v>13.33</v>
      </c>
      <c r="I101" s="103">
        <v>6864.95</v>
      </c>
      <c r="J101" s="63" t="s">
        <v>14</v>
      </c>
      <c r="K101" s="36" t="s">
        <v>185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43055</v>
      </c>
      <c r="E102" s="85" t="s">
        <v>363</v>
      </c>
      <c r="F102" s="85" t="s">
        <v>642</v>
      </c>
      <c r="G102" s="84">
        <v>1</v>
      </c>
      <c r="H102" s="103">
        <v>13.33</v>
      </c>
      <c r="I102" s="103">
        <v>13.33</v>
      </c>
      <c r="J102" s="63" t="s">
        <v>14</v>
      </c>
      <c r="K102" s="36" t="s">
        <v>186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43055</v>
      </c>
      <c r="E103" s="85" t="s">
        <v>364</v>
      </c>
      <c r="F103" s="85" t="s">
        <v>642</v>
      </c>
      <c r="G103" s="84">
        <v>144</v>
      </c>
      <c r="H103" s="103">
        <v>13.33</v>
      </c>
      <c r="I103" s="103">
        <v>1919.52</v>
      </c>
      <c r="J103" s="63" t="s">
        <v>14</v>
      </c>
      <c r="K103" s="36" t="s">
        <v>187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43055</v>
      </c>
      <c r="E104" s="85" t="s">
        <v>365</v>
      </c>
      <c r="F104" s="85" t="s">
        <v>642</v>
      </c>
      <c r="G104" s="84">
        <v>158</v>
      </c>
      <c r="H104" s="103">
        <v>13.33</v>
      </c>
      <c r="I104" s="103">
        <v>2106.14</v>
      </c>
      <c r="J104" s="63" t="s">
        <v>14</v>
      </c>
      <c r="K104" s="36" t="s">
        <v>188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43055</v>
      </c>
      <c r="E105" s="85" t="s">
        <v>365</v>
      </c>
      <c r="F105" s="85" t="s">
        <v>642</v>
      </c>
      <c r="G105" s="84">
        <v>150</v>
      </c>
      <c r="H105" s="103">
        <v>13.33</v>
      </c>
      <c r="I105" s="103">
        <v>1999.5</v>
      </c>
      <c r="J105" s="63" t="s">
        <v>14</v>
      </c>
      <c r="K105" s="36" t="s">
        <v>189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43055</v>
      </c>
      <c r="E106" s="85" t="s">
        <v>365</v>
      </c>
      <c r="F106" s="85" t="s">
        <v>642</v>
      </c>
      <c r="G106" s="84">
        <v>165</v>
      </c>
      <c r="H106" s="103">
        <v>13.33</v>
      </c>
      <c r="I106" s="103">
        <v>2199.4499999999998</v>
      </c>
      <c r="J106" s="63" t="s">
        <v>14</v>
      </c>
      <c r="K106" s="36" t="s">
        <v>190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43055</v>
      </c>
      <c r="E107" s="85" t="s">
        <v>366</v>
      </c>
      <c r="F107" s="85" t="s">
        <v>642</v>
      </c>
      <c r="G107" s="84">
        <v>158</v>
      </c>
      <c r="H107" s="103">
        <v>13.33</v>
      </c>
      <c r="I107" s="103">
        <v>2106.14</v>
      </c>
      <c r="J107" s="63" t="s">
        <v>14</v>
      </c>
      <c r="K107" s="36" t="s">
        <v>191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43055</v>
      </c>
      <c r="E108" s="85" t="s">
        <v>366</v>
      </c>
      <c r="F108" s="85" t="s">
        <v>642</v>
      </c>
      <c r="G108" s="84">
        <v>158</v>
      </c>
      <c r="H108" s="103">
        <v>13.33</v>
      </c>
      <c r="I108" s="103">
        <v>2106.14</v>
      </c>
      <c r="J108" s="63" t="s">
        <v>14</v>
      </c>
      <c r="K108" s="36" t="s">
        <v>192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43055</v>
      </c>
      <c r="E109" s="85" t="s">
        <v>367</v>
      </c>
      <c r="F109" s="85" t="s">
        <v>642</v>
      </c>
      <c r="G109" s="84">
        <v>146</v>
      </c>
      <c r="H109" s="103">
        <v>13.33</v>
      </c>
      <c r="I109" s="103">
        <v>1946.18</v>
      </c>
      <c r="J109" s="63" t="s">
        <v>14</v>
      </c>
      <c r="K109" s="36" t="s">
        <v>193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43055</v>
      </c>
      <c r="E110" s="85" t="s">
        <v>368</v>
      </c>
      <c r="F110" s="85" t="s">
        <v>642</v>
      </c>
      <c r="G110" s="84">
        <v>16</v>
      </c>
      <c r="H110" s="103">
        <v>13.33</v>
      </c>
      <c r="I110" s="103">
        <v>213.28</v>
      </c>
      <c r="J110" s="63" t="s">
        <v>14</v>
      </c>
      <c r="K110" s="36" t="s">
        <v>194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43055</v>
      </c>
      <c r="E111" s="85" t="s">
        <v>368</v>
      </c>
      <c r="F111" s="85" t="s">
        <v>642</v>
      </c>
      <c r="G111" s="84">
        <v>130</v>
      </c>
      <c r="H111" s="103">
        <v>13.33</v>
      </c>
      <c r="I111" s="103">
        <v>1732.9</v>
      </c>
      <c r="J111" s="63" t="s">
        <v>14</v>
      </c>
      <c r="K111" s="36" t="s">
        <v>195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43055</v>
      </c>
      <c r="E112" s="85" t="s">
        <v>367</v>
      </c>
      <c r="F112" s="85" t="s">
        <v>642</v>
      </c>
      <c r="G112" s="84">
        <v>272</v>
      </c>
      <c r="H112" s="103">
        <v>13.33</v>
      </c>
      <c r="I112" s="103">
        <v>3625.76</v>
      </c>
      <c r="J112" s="63" t="s">
        <v>14</v>
      </c>
      <c r="K112" s="36" t="s">
        <v>196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43055</v>
      </c>
      <c r="E113" s="85" t="s">
        <v>368</v>
      </c>
      <c r="F113" s="85" t="s">
        <v>642</v>
      </c>
      <c r="G113" s="84">
        <v>154</v>
      </c>
      <c r="H113" s="103">
        <v>13.33</v>
      </c>
      <c r="I113" s="103">
        <v>2052.8200000000002</v>
      </c>
      <c r="J113" s="63" t="s">
        <v>14</v>
      </c>
      <c r="K113" s="36" t="s">
        <v>197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43055</v>
      </c>
      <c r="E114" s="85" t="s">
        <v>368</v>
      </c>
      <c r="F114" s="85" t="s">
        <v>642</v>
      </c>
      <c r="G114" s="84">
        <v>198</v>
      </c>
      <c r="H114" s="103">
        <v>13.32</v>
      </c>
      <c r="I114" s="103">
        <v>2637.36</v>
      </c>
      <c r="J114" s="63" t="s">
        <v>14</v>
      </c>
      <c r="K114" s="36" t="s">
        <v>198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43055</v>
      </c>
      <c r="E115" s="85" t="s">
        <v>368</v>
      </c>
      <c r="F115" s="85" t="s">
        <v>642</v>
      </c>
      <c r="G115" s="84">
        <v>500</v>
      </c>
      <c r="H115" s="103">
        <v>13.32</v>
      </c>
      <c r="I115" s="103">
        <v>6660</v>
      </c>
      <c r="J115" s="63" t="s">
        <v>14</v>
      </c>
      <c r="K115" s="36" t="s">
        <v>199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43055</v>
      </c>
      <c r="E116" s="85" t="s">
        <v>368</v>
      </c>
      <c r="F116" s="85" t="s">
        <v>642</v>
      </c>
      <c r="G116" s="84">
        <v>1201</v>
      </c>
      <c r="H116" s="103">
        <v>13.32</v>
      </c>
      <c r="I116" s="103">
        <v>15997.32</v>
      </c>
      <c r="J116" s="63" t="s">
        <v>14</v>
      </c>
      <c r="K116" s="36" t="s">
        <v>200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43055</v>
      </c>
      <c r="E117" s="85" t="s">
        <v>369</v>
      </c>
      <c r="F117" s="85" t="s">
        <v>642</v>
      </c>
      <c r="G117" s="84">
        <v>727</v>
      </c>
      <c r="H117" s="103">
        <v>13.32</v>
      </c>
      <c r="I117" s="103">
        <v>9683.64</v>
      </c>
      <c r="J117" s="63" t="s">
        <v>14</v>
      </c>
      <c r="K117" s="36" t="s">
        <v>201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43055</v>
      </c>
      <c r="E118" s="85" t="s">
        <v>335</v>
      </c>
      <c r="F118" s="85" t="s">
        <v>642</v>
      </c>
      <c r="G118" s="84">
        <v>1</v>
      </c>
      <c r="H118" s="103">
        <v>13.32</v>
      </c>
      <c r="I118" s="103">
        <v>13.32</v>
      </c>
      <c r="J118" s="63" t="s">
        <v>14</v>
      </c>
      <c r="K118" s="36" t="s">
        <v>202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43055</v>
      </c>
      <c r="E119" s="85" t="s">
        <v>338</v>
      </c>
      <c r="F119" s="85" t="s">
        <v>642</v>
      </c>
      <c r="G119" s="84">
        <v>103</v>
      </c>
      <c r="H119" s="103">
        <v>13.32</v>
      </c>
      <c r="I119" s="103">
        <v>1371.96</v>
      </c>
      <c r="J119" s="63" t="s">
        <v>14</v>
      </c>
      <c r="K119" s="36" t="s">
        <v>203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43055</v>
      </c>
      <c r="E120" s="85" t="s">
        <v>338</v>
      </c>
      <c r="F120" s="85" t="s">
        <v>642</v>
      </c>
      <c r="G120" s="84">
        <v>149</v>
      </c>
      <c r="H120" s="103">
        <v>13.32</v>
      </c>
      <c r="I120" s="103">
        <v>1984.68</v>
      </c>
      <c r="J120" s="63" t="s">
        <v>14</v>
      </c>
      <c r="K120" s="36" t="s">
        <v>204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43055</v>
      </c>
      <c r="E121" s="85" t="s">
        <v>338</v>
      </c>
      <c r="F121" s="85" t="s">
        <v>642</v>
      </c>
      <c r="G121" s="84">
        <v>252</v>
      </c>
      <c r="H121" s="103">
        <v>13.32</v>
      </c>
      <c r="I121" s="103">
        <v>3356.64</v>
      </c>
      <c r="J121" s="63" t="s">
        <v>14</v>
      </c>
      <c r="K121" s="36" t="s">
        <v>205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43055</v>
      </c>
      <c r="E122" s="85" t="s">
        <v>370</v>
      </c>
      <c r="F122" s="85" t="s">
        <v>642</v>
      </c>
      <c r="G122" s="84">
        <v>178</v>
      </c>
      <c r="H122" s="103">
        <v>13.32</v>
      </c>
      <c r="I122" s="103">
        <v>2370.96</v>
      </c>
      <c r="J122" s="63" t="s">
        <v>14</v>
      </c>
      <c r="K122" s="36" t="s">
        <v>206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43055</v>
      </c>
      <c r="E123" s="85" t="s">
        <v>370</v>
      </c>
      <c r="F123" s="85" t="s">
        <v>642</v>
      </c>
      <c r="G123" s="84">
        <v>235</v>
      </c>
      <c r="H123" s="103">
        <v>13.32</v>
      </c>
      <c r="I123" s="103">
        <v>3130.2000000000003</v>
      </c>
      <c r="J123" s="63" t="s">
        <v>14</v>
      </c>
      <c r="K123" s="36" t="s">
        <v>207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43055</v>
      </c>
      <c r="E124" s="85" t="s">
        <v>371</v>
      </c>
      <c r="F124" s="85" t="s">
        <v>642</v>
      </c>
      <c r="G124" s="84">
        <v>90</v>
      </c>
      <c r="H124" s="103">
        <v>13.32</v>
      </c>
      <c r="I124" s="103">
        <v>1198.8</v>
      </c>
      <c r="J124" s="63" t="s">
        <v>14</v>
      </c>
      <c r="K124" s="36" t="s">
        <v>208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43055</v>
      </c>
      <c r="E125" s="85" t="s">
        <v>372</v>
      </c>
      <c r="F125" s="85" t="s">
        <v>642</v>
      </c>
      <c r="G125" s="84">
        <v>58</v>
      </c>
      <c r="H125" s="103">
        <v>13.32</v>
      </c>
      <c r="I125" s="103">
        <v>772.56000000000006</v>
      </c>
      <c r="J125" s="63" t="s">
        <v>14</v>
      </c>
      <c r="K125" s="36" t="s">
        <v>209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43055</v>
      </c>
      <c r="E126" s="85" t="s">
        <v>373</v>
      </c>
      <c r="F126" s="85" t="s">
        <v>642</v>
      </c>
      <c r="G126" s="84">
        <v>168</v>
      </c>
      <c r="H126" s="103">
        <v>13.32</v>
      </c>
      <c r="I126" s="103">
        <v>2237.7600000000002</v>
      </c>
      <c r="J126" s="63" t="s">
        <v>14</v>
      </c>
      <c r="K126" s="36" t="s">
        <v>210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43055</v>
      </c>
      <c r="E127" s="85" t="s">
        <v>374</v>
      </c>
      <c r="F127" s="85" t="s">
        <v>642</v>
      </c>
      <c r="G127" s="84">
        <v>165</v>
      </c>
      <c r="H127" s="103">
        <v>13.32</v>
      </c>
      <c r="I127" s="103">
        <v>2197.8000000000002</v>
      </c>
      <c r="J127" s="63" t="s">
        <v>14</v>
      </c>
      <c r="K127" s="36" t="s">
        <v>211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43055</v>
      </c>
      <c r="E128" s="85" t="s">
        <v>374</v>
      </c>
      <c r="F128" s="85" t="s">
        <v>642</v>
      </c>
      <c r="G128" s="84">
        <v>174</v>
      </c>
      <c r="H128" s="103">
        <v>13.32</v>
      </c>
      <c r="I128" s="103">
        <v>2317.6799999999998</v>
      </c>
      <c r="J128" s="63" t="s">
        <v>14</v>
      </c>
      <c r="K128" s="36" t="s">
        <v>212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43055</v>
      </c>
      <c r="E129" s="85" t="s">
        <v>375</v>
      </c>
      <c r="F129" s="85" t="s">
        <v>642</v>
      </c>
      <c r="G129" s="84">
        <v>102</v>
      </c>
      <c r="H129" s="103">
        <v>13.32</v>
      </c>
      <c r="I129" s="103">
        <v>1358.64</v>
      </c>
      <c r="J129" s="63" t="s">
        <v>14</v>
      </c>
      <c r="K129" s="36" t="s">
        <v>213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43055</v>
      </c>
      <c r="E130" s="85" t="s">
        <v>375</v>
      </c>
      <c r="F130" s="85" t="s">
        <v>642</v>
      </c>
      <c r="G130" s="84">
        <v>141</v>
      </c>
      <c r="H130" s="103">
        <v>13.32</v>
      </c>
      <c r="I130" s="103">
        <v>1878.1200000000001</v>
      </c>
      <c r="J130" s="63" t="s">
        <v>14</v>
      </c>
      <c r="K130" s="36" t="s">
        <v>214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43055</v>
      </c>
      <c r="E131" s="85" t="s">
        <v>376</v>
      </c>
      <c r="F131" s="85" t="s">
        <v>642</v>
      </c>
      <c r="G131" s="84">
        <v>138</v>
      </c>
      <c r="H131" s="103">
        <v>13.32</v>
      </c>
      <c r="I131" s="103">
        <v>1838.16</v>
      </c>
      <c r="J131" s="63" t="s">
        <v>14</v>
      </c>
      <c r="K131" s="36" t="s">
        <v>215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43055</v>
      </c>
      <c r="E132" s="85" t="s">
        <v>376</v>
      </c>
      <c r="F132" s="85" t="s">
        <v>642</v>
      </c>
      <c r="G132" s="84">
        <v>213</v>
      </c>
      <c r="H132" s="103">
        <v>13.32</v>
      </c>
      <c r="I132" s="103">
        <v>2837.16</v>
      </c>
      <c r="J132" s="63" t="s">
        <v>14</v>
      </c>
      <c r="K132" s="36" t="s">
        <v>216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43055</v>
      </c>
      <c r="E133" s="85" t="s">
        <v>377</v>
      </c>
      <c r="F133" s="85" t="s">
        <v>642</v>
      </c>
      <c r="G133" s="84">
        <v>20</v>
      </c>
      <c r="H133" s="103">
        <v>13.32</v>
      </c>
      <c r="I133" s="103">
        <v>266.39999999999998</v>
      </c>
      <c r="J133" s="63" t="s">
        <v>14</v>
      </c>
      <c r="K133" s="36" t="s">
        <v>217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43055</v>
      </c>
      <c r="E134" s="85" t="s">
        <v>378</v>
      </c>
      <c r="F134" s="85" t="s">
        <v>642</v>
      </c>
      <c r="G134" s="84">
        <v>390</v>
      </c>
      <c r="H134" s="103">
        <v>13.32</v>
      </c>
      <c r="I134" s="103">
        <v>5194.8</v>
      </c>
      <c r="J134" s="63" t="s">
        <v>14</v>
      </c>
      <c r="K134" s="36" t="s">
        <v>218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43055</v>
      </c>
      <c r="E135" s="85" t="s">
        <v>378</v>
      </c>
      <c r="F135" s="85" t="s">
        <v>642</v>
      </c>
      <c r="G135" s="84">
        <v>34</v>
      </c>
      <c r="H135" s="103">
        <v>13.32</v>
      </c>
      <c r="I135" s="103">
        <v>452.88</v>
      </c>
      <c r="J135" s="63" t="s">
        <v>14</v>
      </c>
      <c r="K135" s="36" t="s">
        <v>219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43055</v>
      </c>
      <c r="E136" s="85" t="s">
        <v>378</v>
      </c>
      <c r="F136" s="85" t="s">
        <v>642</v>
      </c>
      <c r="G136" s="84">
        <v>474</v>
      </c>
      <c r="H136" s="103">
        <v>13.32</v>
      </c>
      <c r="I136" s="103">
        <v>6313.68</v>
      </c>
      <c r="J136" s="63" t="s">
        <v>14</v>
      </c>
      <c r="K136" s="36" t="s">
        <v>220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43055</v>
      </c>
      <c r="E137" s="85" t="s">
        <v>379</v>
      </c>
      <c r="F137" s="85" t="s">
        <v>642</v>
      </c>
      <c r="G137" s="84">
        <v>657</v>
      </c>
      <c r="H137" s="103">
        <v>13.32</v>
      </c>
      <c r="I137" s="103">
        <v>8751.24</v>
      </c>
      <c r="J137" s="63" t="s">
        <v>14</v>
      </c>
      <c r="K137" s="36" t="s">
        <v>221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43055</v>
      </c>
      <c r="E138" s="85" t="s">
        <v>379</v>
      </c>
      <c r="F138" s="85" t="s">
        <v>642</v>
      </c>
      <c r="G138" s="84">
        <v>567</v>
      </c>
      <c r="H138" s="103">
        <v>13.32</v>
      </c>
      <c r="I138" s="103">
        <v>7552.4400000000005</v>
      </c>
      <c r="J138" s="63" t="s">
        <v>14</v>
      </c>
      <c r="K138" s="36" t="s">
        <v>222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43055</v>
      </c>
      <c r="E139" s="85" t="s">
        <v>380</v>
      </c>
      <c r="F139" s="85" t="s">
        <v>642</v>
      </c>
      <c r="G139" s="84">
        <v>90</v>
      </c>
      <c r="H139" s="103">
        <v>13.32</v>
      </c>
      <c r="I139" s="103">
        <v>1198.8</v>
      </c>
      <c r="J139" s="63" t="s">
        <v>14</v>
      </c>
      <c r="K139" s="36" t="s">
        <v>223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43055</v>
      </c>
      <c r="E140" s="85" t="s">
        <v>381</v>
      </c>
      <c r="F140" s="85" t="s">
        <v>642</v>
      </c>
      <c r="G140" s="84">
        <v>366</v>
      </c>
      <c r="H140" s="103">
        <v>13.32</v>
      </c>
      <c r="I140" s="103">
        <v>4875.12</v>
      </c>
      <c r="J140" s="63" t="s">
        <v>14</v>
      </c>
      <c r="K140" s="36" t="s">
        <v>224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43055</v>
      </c>
      <c r="E141" s="85" t="s">
        <v>382</v>
      </c>
      <c r="F141" s="85" t="s">
        <v>642</v>
      </c>
      <c r="G141" s="84">
        <v>333</v>
      </c>
      <c r="H141" s="103">
        <v>13.32</v>
      </c>
      <c r="I141" s="103">
        <v>4435.5600000000004</v>
      </c>
      <c r="J141" s="63" t="s">
        <v>14</v>
      </c>
      <c r="K141" s="36" t="s">
        <v>225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43055</v>
      </c>
      <c r="E142" s="85" t="s">
        <v>383</v>
      </c>
      <c r="F142" s="85" t="s">
        <v>642</v>
      </c>
      <c r="G142" s="84">
        <v>1</v>
      </c>
      <c r="H142" s="103">
        <v>13.32</v>
      </c>
      <c r="I142" s="103">
        <v>13.32</v>
      </c>
      <c r="J142" s="63" t="s">
        <v>14</v>
      </c>
      <c r="K142" s="36" t="s">
        <v>226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43055</v>
      </c>
      <c r="E143" s="85" t="s">
        <v>384</v>
      </c>
      <c r="F143" s="85" t="s">
        <v>642</v>
      </c>
      <c r="G143" s="84">
        <v>333</v>
      </c>
      <c r="H143" s="103">
        <v>13.32</v>
      </c>
      <c r="I143" s="103">
        <v>4435.5600000000004</v>
      </c>
      <c r="J143" s="63" t="s">
        <v>14</v>
      </c>
      <c r="K143" s="36" t="s">
        <v>227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43055</v>
      </c>
      <c r="E144" s="85" t="s">
        <v>385</v>
      </c>
      <c r="F144" s="85" t="s">
        <v>642</v>
      </c>
      <c r="G144" s="84">
        <v>222</v>
      </c>
      <c r="H144" s="103">
        <v>13.32</v>
      </c>
      <c r="I144" s="103">
        <v>2957.04</v>
      </c>
      <c r="J144" s="63" t="s">
        <v>14</v>
      </c>
      <c r="K144" s="36" t="s">
        <v>228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43055</v>
      </c>
      <c r="E145" s="85" t="s">
        <v>386</v>
      </c>
      <c r="F145" s="85" t="s">
        <v>642</v>
      </c>
      <c r="G145" s="84">
        <v>135</v>
      </c>
      <c r="H145" s="103">
        <v>13.32</v>
      </c>
      <c r="I145" s="103">
        <v>1798.2</v>
      </c>
      <c r="J145" s="63" t="s">
        <v>14</v>
      </c>
      <c r="K145" s="36" t="s">
        <v>229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43055</v>
      </c>
      <c r="E146" s="85" t="s">
        <v>387</v>
      </c>
      <c r="F146" s="85" t="s">
        <v>642</v>
      </c>
      <c r="G146" s="84">
        <v>47</v>
      </c>
      <c r="H146" s="103">
        <v>13.32</v>
      </c>
      <c r="I146" s="103">
        <v>626.04</v>
      </c>
      <c r="J146" s="63" t="s">
        <v>14</v>
      </c>
      <c r="K146" s="36" t="s">
        <v>230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43055</v>
      </c>
      <c r="E147" s="85" t="s">
        <v>387</v>
      </c>
      <c r="F147" s="85" t="s">
        <v>642</v>
      </c>
      <c r="G147" s="84">
        <v>605</v>
      </c>
      <c r="H147" s="103">
        <v>13.32</v>
      </c>
      <c r="I147" s="103">
        <v>8058.6</v>
      </c>
      <c r="J147" s="63" t="s">
        <v>14</v>
      </c>
      <c r="K147" s="36" t="s">
        <v>231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43055</v>
      </c>
      <c r="E148" s="85" t="s">
        <v>388</v>
      </c>
      <c r="F148" s="85" t="s">
        <v>642</v>
      </c>
      <c r="G148" s="84">
        <v>167</v>
      </c>
      <c r="H148" s="103">
        <v>13.32</v>
      </c>
      <c r="I148" s="103">
        <v>2224.44</v>
      </c>
      <c r="J148" s="63" t="s">
        <v>14</v>
      </c>
      <c r="K148" s="36" t="s">
        <v>232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43055</v>
      </c>
      <c r="E149" s="85" t="s">
        <v>389</v>
      </c>
      <c r="F149" s="85" t="s">
        <v>642</v>
      </c>
      <c r="G149" s="84">
        <v>382</v>
      </c>
      <c r="H149" s="103">
        <v>13.32</v>
      </c>
      <c r="I149" s="103">
        <v>5088.24</v>
      </c>
      <c r="J149" s="63" t="s">
        <v>14</v>
      </c>
      <c r="K149" s="36" t="s">
        <v>233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43055</v>
      </c>
      <c r="E150" s="85" t="s">
        <v>390</v>
      </c>
      <c r="F150" s="85" t="s">
        <v>642</v>
      </c>
      <c r="G150" s="84">
        <v>390</v>
      </c>
      <c r="H150" s="103">
        <v>13.32</v>
      </c>
      <c r="I150" s="103">
        <v>5194.8</v>
      </c>
      <c r="J150" s="63" t="s">
        <v>14</v>
      </c>
      <c r="K150" s="36" t="s">
        <v>234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43055</v>
      </c>
      <c r="E151" s="85" t="s">
        <v>390</v>
      </c>
      <c r="F151" s="85" t="s">
        <v>642</v>
      </c>
      <c r="G151" s="84">
        <v>1</v>
      </c>
      <c r="H151" s="103">
        <v>13.32</v>
      </c>
      <c r="I151" s="103">
        <v>13.32</v>
      </c>
      <c r="J151" s="63" t="s">
        <v>14</v>
      </c>
      <c r="K151" s="36" t="s">
        <v>235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43055</v>
      </c>
      <c r="E152" s="85" t="s">
        <v>390</v>
      </c>
      <c r="F152" s="85" t="s">
        <v>642</v>
      </c>
      <c r="G152" s="84">
        <v>135</v>
      </c>
      <c r="H152" s="103">
        <v>13.32</v>
      </c>
      <c r="I152" s="103">
        <v>1798.2</v>
      </c>
      <c r="J152" s="63" t="s">
        <v>14</v>
      </c>
      <c r="K152" s="36" t="s">
        <v>236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43055</v>
      </c>
      <c r="E153" s="85" t="s">
        <v>390</v>
      </c>
      <c r="F153" s="85" t="s">
        <v>642</v>
      </c>
      <c r="G153" s="84">
        <v>54</v>
      </c>
      <c r="H153" s="103">
        <v>13.32</v>
      </c>
      <c r="I153" s="103">
        <v>719.28</v>
      </c>
      <c r="J153" s="63" t="s">
        <v>14</v>
      </c>
      <c r="K153" s="36" t="s">
        <v>237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43055</v>
      </c>
      <c r="E154" s="85" t="s">
        <v>390</v>
      </c>
      <c r="F154" s="85" t="s">
        <v>642</v>
      </c>
      <c r="G154" s="84">
        <v>90</v>
      </c>
      <c r="H154" s="103">
        <v>13.32</v>
      </c>
      <c r="I154" s="103">
        <v>1198.8</v>
      </c>
      <c r="J154" s="63" t="s">
        <v>14</v>
      </c>
      <c r="K154" s="36" t="s">
        <v>238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43055</v>
      </c>
      <c r="E155" s="85" t="s">
        <v>391</v>
      </c>
      <c r="F155" s="85" t="s">
        <v>642</v>
      </c>
      <c r="G155" s="84">
        <v>324</v>
      </c>
      <c r="H155" s="103">
        <v>13.32</v>
      </c>
      <c r="I155" s="103">
        <v>4315.68</v>
      </c>
      <c r="J155" s="63" t="s">
        <v>14</v>
      </c>
      <c r="K155" s="36" t="s">
        <v>239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43055</v>
      </c>
      <c r="E156" s="85" t="s">
        <v>392</v>
      </c>
      <c r="F156" s="85" t="s">
        <v>642</v>
      </c>
      <c r="G156" s="84">
        <v>162</v>
      </c>
      <c r="H156" s="103">
        <v>13.32</v>
      </c>
      <c r="I156" s="103">
        <v>2157.84</v>
      </c>
      <c r="J156" s="63" t="s">
        <v>14</v>
      </c>
      <c r="K156" s="36" t="s">
        <v>240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43055</v>
      </c>
      <c r="E157" s="85" t="s">
        <v>392</v>
      </c>
      <c r="F157" s="85" t="s">
        <v>642</v>
      </c>
      <c r="G157" s="84">
        <v>165</v>
      </c>
      <c r="H157" s="103">
        <v>13.32</v>
      </c>
      <c r="I157" s="103">
        <v>2197.8000000000002</v>
      </c>
      <c r="J157" s="63" t="s">
        <v>14</v>
      </c>
      <c r="K157" s="36" t="s">
        <v>241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43055</v>
      </c>
      <c r="E158" s="85" t="s">
        <v>393</v>
      </c>
      <c r="F158" s="85" t="s">
        <v>642</v>
      </c>
      <c r="G158" s="84">
        <v>168</v>
      </c>
      <c r="H158" s="103">
        <v>13.32</v>
      </c>
      <c r="I158" s="103">
        <v>2237.7600000000002</v>
      </c>
      <c r="J158" s="63" t="s">
        <v>14</v>
      </c>
      <c r="K158" s="36" t="s">
        <v>242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43055</v>
      </c>
      <c r="E159" s="85" t="s">
        <v>394</v>
      </c>
      <c r="F159" s="85" t="s">
        <v>642</v>
      </c>
      <c r="G159" s="84">
        <v>120</v>
      </c>
      <c r="H159" s="103">
        <v>13.32</v>
      </c>
      <c r="I159" s="103">
        <v>1598.4</v>
      </c>
      <c r="J159" s="63" t="s">
        <v>14</v>
      </c>
      <c r="K159" s="36" t="s">
        <v>243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43055</v>
      </c>
      <c r="E160" s="85" t="s">
        <v>394</v>
      </c>
      <c r="F160" s="85" t="s">
        <v>642</v>
      </c>
      <c r="G160" s="84">
        <v>131</v>
      </c>
      <c r="H160" s="103">
        <v>13.31</v>
      </c>
      <c r="I160" s="103">
        <v>1743.6100000000001</v>
      </c>
      <c r="J160" s="63" t="s">
        <v>14</v>
      </c>
      <c r="K160" s="36" t="s">
        <v>244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43055</v>
      </c>
      <c r="E161" s="85" t="s">
        <v>395</v>
      </c>
      <c r="F161" s="85" t="s">
        <v>642</v>
      </c>
      <c r="G161" s="84">
        <v>168</v>
      </c>
      <c r="H161" s="103">
        <v>13.31</v>
      </c>
      <c r="I161" s="103">
        <v>2236.08</v>
      </c>
      <c r="J161" s="63" t="s">
        <v>14</v>
      </c>
      <c r="K161" s="36" t="s">
        <v>245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43055</v>
      </c>
      <c r="E162" s="85" t="s">
        <v>365</v>
      </c>
      <c r="F162" s="85" t="s">
        <v>642</v>
      </c>
      <c r="G162" s="84">
        <v>213</v>
      </c>
      <c r="H162" s="103">
        <v>13.31</v>
      </c>
      <c r="I162" s="103">
        <v>2835.03</v>
      </c>
      <c r="J162" s="63" t="s">
        <v>14</v>
      </c>
      <c r="K162" s="36" t="s">
        <v>246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43055</v>
      </c>
      <c r="E163" s="85" t="s">
        <v>396</v>
      </c>
      <c r="F163" s="85" t="s">
        <v>642</v>
      </c>
      <c r="G163" s="84">
        <v>139</v>
      </c>
      <c r="H163" s="103">
        <v>13.31</v>
      </c>
      <c r="I163" s="103">
        <v>1850.0900000000001</v>
      </c>
      <c r="J163" s="63" t="s">
        <v>14</v>
      </c>
      <c r="K163" s="36" t="s">
        <v>247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43055</v>
      </c>
      <c r="E164" s="85" t="s">
        <v>397</v>
      </c>
      <c r="F164" s="85" t="s">
        <v>642</v>
      </c>
      <c r="G164" s="84">
        <v>115</v>
      </c>
      <c r="H164" s="103">
        <v>13.31</v>
      </c>
      <c r="I164" s="103">
        <v>1530.65</v>
      </c>
      <c r="J164" s="63" t="s">
        <v>14</v>
      </c>
      <c r="K164" s="36" t="s">
        <v>248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43055</v>
      </c>
      <c r="E165" s="85" t="s">
        <v>398</v>
      </c>
      <c r="F165" s="85" t="s">
        <v>642</v>
      </c>
      <c r="G165" s="84">
        <v>8</v>
      </c>
      <c r="H165" s="103">
        <v>13.31</v>
      </c>
      <c r="I165" s="103">
        <v>106.48</v>
      </c>
      <c r="J165" s="63" t="s">
        <v>14</v>
      </c>
      <c r="K165" s="36" t="s">
        <v>249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43055</v>
      </c>
      <c r="E166" s="85" t="s">
        <v>399</v>
      </c>
      <c r="F166" s="85" t="s">
        <v>642</v>
      </c>
      <c r="G166" s="84">
        <v>347</v>
      </c>
      <c r="H166" s="103">
        <v>13.31</v>
      </c>
      <c r="I166" s="103">
        <v>4618.5700000000006</v>
      </c>
      <c r="J166" s="63" t="s">
        <v>14</v>
      </c>
      <c r="K166" s="36" t="s">
        <v>250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43055</v>
      </c>
      <c r="E167" s="85" t="s">
        <v>400</v>
      </c>
      <c r="F167" s="85" t="s">
        <v>642</v>
      </c>
      <c r="G167" s="84">
        <v>288</v>
      </c>
      <c r="H167" s="103">
        <v>13.31</v>
      </c>
      <c r="I167" s="103">
        <v>3833.28</v>
      </c>
      <c r="J167" s="63" t="s">
        <v>14</v>
      </c>
      <c r="K167" s="36" t="s">
        <v>251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43055</v>
      </c>
      <c r="E168" s="85" t="s">
        <v>401</v>
      </c>
      <c r="F168" s="85" t="s">
        <v>642</v>
      </c>
      <c r="G168" s="84">
        <v>154</v>
      </c>
      <c r="H168" s="103">
        <v>13.31</v>
      </c>
      <c r="I168" s="103">
        <v>2049.7400000000002</v>
      </c>
      <c r="J168" s="63" t="s">
        <v>14</v>
      </c>
      <c r="K168" s="36" t="s">
        <v>252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43055</v>
      </c>
      <c r="E169" s="85" t="s">
        <v>402</v>
      </c>
      <c r="F169" s="85" t="s">
        <v>642</v>
      </c>
      <c r="G169" s="84">
        <v>177</v>
      </c>
      <c r="H169" s="103">
        <v>13.3</v>
      </c>
      <c r="I169" s="103">
        <v>2354.1</v>
      </c>
      <c r="J169" s="63" t="s">
        <v>14</v>
      </c>
      <c r="K169" s="36" t="s">
        <v>253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43055</v>
      </c>
      <c r="E170" s="85" t="s">
        <v>403</v>
      </c>
      <c r="F170" s="85" t="s">
        <v>642</v>
      </c>
      <c r="G170" s="84">
        <v>777</v>
      </c>
      <c r="H170" s="103">
        <v>13.3</v>
      </c>
      <c r="I170" s="103">
        <v>10334.1</v>
      </c>
      <c r="J170" s="63" t="s">
        <v>14</v>
      </c>
      <c r="K170" s="36" t="s">
        <v>254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43055</v>
      </c>
      <c r="E171" s="85" t="s">
        <v>404</v>
      </c>
      <c r="F171" s="85" t="s">
        <v>642</v>
      </c>
      <c r="G171" s="84">
        <v>246</v>
      </c>
      <c r="H171" s="103">
        <v>13.3</v>
      </c>
      <c r="I171" s="103">
        <v>3271.8</v>
      </c>
      <c r="J171" s="63" t="s">
        <v>14</v>
      </c>
      <c r="K171" s="36" t="s">
        <v>255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43055</v>
      </c>
      <c r="E172" s="85" t="s">
        <v>405</v>
      </c>
      <c r="F172" s="85" t="s">
        <v>642</v>
      </c>
      <c r="G172" s="84">
        <v>209</v>
      </c>
      <c r="H172" s="103">
        <v>13.3</v>
      </c>
      <c r="I172" s="103">
        <v>2779.7000000000003</v>
      </c>
      <c r="J172" s="63" t="s">
        <v>14</v>
      </c>
      <c r="K172" s="36" t="s">
        <v>256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43055</v>
      </c>
      <c r="E173" s="85" t="s">
        <v>405</v>
      </c>
      <c r="F173" s="85" t="s">
        <v>642</v>
      </c>
      <c r="G173" s="84">
        <v>138</v>
      </c>
      <c r="H173" s="103">
        <v>13.3</v>
      </c>
      <c r="I173" s="103">
        <v>1835.4</v>
      </c>
      <c r="J173" s="63" t="s">
        <v>14</v>
      </c>
      <c r="K173" s="36" t="s">
        <v>257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43055</v>
      </c>
      <c r="E174" s="85" t="s">
        <v>333</v>
      </c>
      <c r="F174" s="85" t="s">
        <v>642</v>
      </c>
      <c r="G174" s="84">
        <v>139</v>
      </c>
      <c r="H174" s="103">
        <v>13.3</v>
      </c>
      <c r="I174" s="103">
        <v>1848.7</v>
      </c>
      <c r="J174" s="63" t="s">
        <v>14</v>
      </c>
      <c r="K174" s="36" t="s">
        <v>258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43055</v>
      </c>
      <c r="E175" s="85" t="s">
        <v>406</v>
      </c>
      <c r="F175" s="85" t="s">
        <v>642</v>
      </c>
      <c r="G175" s="84">
        <v>153</v>
      </c>
      <c r="H175" s="103">
        <v>13.3</v>
      </c>
      <c r="I175" s="103">
        <v>2034.9</v>
      </c>
      <c r="J175" s="63" t="s">
        <v>14</v>
      </c>
      <c r="K175" s="36" t="s">
        <v>259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43055</v>
      </c>
      <c r="E176" s="85" t="s">
        <v>407</v>
      </c>
      <c r="F176" s="85" t="s">
        <v>642</v>
      </c>
      <c r="G176" s="84">
        <v>313</v>
      </c>
      <c r="H176" s="103">
        <v>13.3</v>
      </c>
      <c r="I176" s="103">
        <v>4162.9000000000005</v>
      </c>
      <c r="J176" s="63" t="s">
        <v>14</v>
      </c>
      <c r="K176" s="36" t="s">
        <v>260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43055</v>
      </c>
      <c r="E177" s="85" t="s">
        <v>408</v>
      </c>
      <c r="F177" s="85" t="s">
        <v>642</v>
      </c>
      <c r="G177" s="84">
        <v>134</v>
      </c>
      <c r="H177" s="103">
        <v>13.3</v>
      </c>
      <c r="I177" s="103">
        <v>1782.2</v>
      </c>
      <c r="J177" s="63" t="s">
        <v>14</v>
      </c>
      <c r="K177" s="36" t="s">
        <v>261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43055</v>
      </c>
      <c r="E178" s="85" t="s">
        <v>409</v>
      </c>
      <c r="F178" s="85" t="s">
        <v>642</v>
      </c>
      <c r="G178" s="84">
        <v>1</v>
      </c>
      <c r="H178" s="103">
        <v>13.3</v>
      </c>
      <c r="I178" s="103">
        <v>13.3</v>
      </c>
      <c r="J178" s="63" t="s">
        <v>14</v>
      </c>
      <c r="K178" s="36" t="s">
        <v>262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43055</v>
      </c>
      <c r="E179" s="85" t="s">
        <v>410</v>
      </c>
      <c r="F179" s="85" t="s">
        <v>642</v>
      </c>
      <c r="G179" s="84">
        <v>447</v>
      </c>
      <c r="H179" s="103">
        <v>13.3</v>
      </c>
      <c r="I179" s="103">
        <v>5945.1</v>
      </c>
      <c r="J179" s="63" t="s">
        <v>14</v>
      </c>
      <c r="K179" s="36" t="s">
        <v>263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43055</v>
      </c>
      <c r="E180" s="85" t="s">
        <v>411</v>
      </c>
      <c r="F180" s="85" t="s">
        <v>642</v>
      </c>
      <c r="G180" s="84">
        <v>264</v>
      </c>
      <c r="H180" s="103">
        <v>13.3</v>
      </c>
      <c r="I180" s="103">
        <v>3511.2000000000003</v>
      </c>
      <c r="J180" s="63" t="s">
        <v>14</v>
      </c>
      <c r="K180" s="36" t="s">
        <v>264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43055</v>
      </c>
      <c r="E181" s="85" t="s">
        <v>412</v>
      </c>
      <c r="F181" s="85" t="s">
        <v>642</v>
      </c>
      <c r="G181" s="84">
        <v>264</v>
      </c>
      <c r="H181" s="103">
        <v>13.3</v>
      </c>
      <c r="I181" s="103">
        <v>3511.2000000000003</v>
      </c>
      <c r="J181" s="63" t="s">
        <v>14</v>
      </c>
      <c r="K181" s="36" t="s">
        <v>265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43055</v>
      </c>
      <c r="E182" s="85" t="s">
        <v>413</v>
      </c>
      <c r="F182" s="85" t="s">
        <v>642</v>
      </c>
      <c r="G182" s="84">
        <v>25</v>
      </c>
      <c r="H182" s="103">
        <v>13.3</v>
      </c>
      <c r="I182" s="103">
        <v>332.5</v>
      </c>
      <c r="J182" s="63" t="s">
        <v>14</v>
      </c>
      <c r="K182" s="36" t="s">
        <v>266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43055</v>
      </c>
      <c r="E183" s="85" t="s">
        <v>414</v>
      </c>
      <c r="F183" s="85" t="s">
        <v>642</v>
      </c>
      <c r="G183" s="84">
        <v>501</v>
      </c>
      <c r="H183" s="103">
        <v>13.3</v>
      </c>
      <c r="I183" s="103">
        <v>6663.3</v>
      </c>
      <c r="J183" s="63" t="s">
        <v>14</v>
      </c>
      <c r="K183" s="36" t="s">
        <v>267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43055</v>
      </c>
      <c r="E184" s="85" t="s">
        <v>414</v>
      </c>
      <c r="F184" s="85" t="s">
        <v>642</v>
      </c>
      <c r="G184" s="84">
        <v>1</v>
      </c>
      <c r="H184" s="103">
        <v>13.3</v>
      </c>
      <c r="I184" s="103">
        <v>13.3</v>
      </c>
      <c r="J184" s="63" t="s">
        <v>14</v>
      </c>
      <c r="K184" s="36" t="s">
        <v>268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43055</v>
      </c>
      <c r="E185" s="85" t="s">
        <v>415</v>
      </c>
      <c r="F185" s="85" t="s">
        <v>642</v>
      </c>
      <c r="G185" s="84">
        <v>459</v>
      </c>
      <c r="H185" s="103">
        <v>13.3</v>
      </c>
      <c r="I185" s="103">
        <v>6104.7000000000007</v>
      </c>
      <c r="J185" s="63" t="s">
        <v>14</v>
      </c>
      <c r="K185" s="36" t="s">
        <v>269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43055</v>
      </c>
      <c r="E186" s="85" t="s">
        <v>415</v>
      </c>
      <c r="F186" s="85" t="s">
        <v>642</v>
      </c>
      <c r="G186" s="84">
        <v>67</v>
      </c>
      <c r="H186" s="103">
        <v>13.3</v>
      </c>
      <c r="I186" s="103">
        <v>891.1</v>
      </c>
      <c r="J186" s="63" t="s">
        <v>14</v>
      </c>
      <c r="K186" s="36" t="s">
        <v>270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43055</v>
      </c>
      <c r="E187" s="85" t="s">
        <v>415</v>
      </c>
      <c r="F187" s="85" t="s">
        <v>642</v>
      </c>
      <c r="G187" s="84">
        <v>156</v>
      </c>
      <c r="H187" s="103">
        <v>13.3</v>
      </c>
      <c r="I187" s="103">
        <v>2074.8000000000002</v>
      </c>
      <c r="J187" s="63" t="s">
        <v>14</v>
      </c>
      <c r="K187" s="36" t="s">
        <v>271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43055</v>
      </c>
      <c r="E188" s="85" t="s">
        <v>415</v>
      </c>
      <c r="F188" s="85" t="s">
        <v>642</v>
      </c>
      <c r="G188" s="84">
        <v>146</v>
      </c>
      <c r="H188" s="103">
        <v>13.29</v>
      </c>
      <c r="I188" s="103">
        <v>1940.34</v>
      </c>
      <c r="J188" s="63" t="s">
        <v>14</v>
      </c>
      <c r="K188" s="36" t="s">
        <v>272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43055</v>
      </c>
      <c r="E189" s="85" t="s">
        <v>416</v>
      </c>
      <c r="F189" s="85" t="s">
        <v>642</v>
      </c>
      <c r="G189" s="84">
        <v>145</v>
      </c>
      <c r="H189" s="103">
        <v>13.29</v>
      </c>
      <c r="I189" s="103">
        <v>1927.05</v>
      </c>
      <c r="J189" s="63" t="s">
        <v>14</v>
      </c>
      <c r="K189" s="36" t="s">
        <v>273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43055</v>
      </c>
      <c r="E190" s="85" t="s">
        <v>417</v>
      </c>
      <c r="F190" s="85" t="s">
        <v>642</v>
      </c>
      <c r="G190" s="84">
        <v>144</v>
      </c>
      <c r="H190" s="103">
        <v>13.29</v>
      </c>
      <c r="I190" s="103">
        <v>1913.7599999999998</v>
      </c>
      <c r="J190" s="63" t="s">
        <v>14</v>
      </c>
      <c r="K190" s="36" t="s">
        <v>274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43055</v>
      </c>
      <c r="E191" s="85" t="s">
        <v>418</v>
      </c>
      <c r="F191" s="85" t="s">
        <v>642</v>
      </c>
      <c r="G191" s="84">
        <v>93</v>
      </c>
      <c r="H191" s="103">
        <v>13.29</v>
      </c>
      <c r="I191" s="103">
        <v>1235.97</v>
      </c>
      <c r="J191" s="63" t="s">
        <v>14</v>
      </c>
      <c r="K191" s="36" t="s">
        <v>275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43055</v>
      </c>
      <c r="E192" s="85" t="s">
        <v>419</v>
      </c>
      <c r="F192" s="85" t="s">
        <v>642</v>
      </c>
      <c r="G192" s="84">
        <v>174</v>
      </c>
      <c r="H192" s="103">
        <v>13.29</v>
      </c>
      <c r="I192" s="103">
        <v>2312.46</v>
      </c>
      <c r="J192" s="63" t="s">
        <v>14</v>
      </c>
      <c r="K192" s="36" t="s">
        <v>276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43055</v>
      </c>
      <c r="E193" s="85" t="s">
        <v>420</v>
      </c>
      <c r="F193" s="85" t="s">
        <v>642</v>
      </c>
      <c r="G193" s="84">
        <v>462</v>
      </c>
      <c r="H193" s="103">
        <v>13.29</v>
      </c>
      <c r="I193" s="103">
        <v>6139.98</v>
      </c>
      <c r="J193" s="63" t="s">
        <v>14</v>
      </c>
      <c r="K193" s="36" t="s">
        <v>277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43055</v>
      </c>
      <c r="E194" s="85" t="s">
        <v>421</v>
      </c>
      <c r="F194" s="85" t="s">
        <v>642</v>
      </c>
      <c r="G194" s="84">
        <v>144</v>
      </c>
      <c r="H194" s="103">
        <v>13.29</v>
      </c>
      <c r="I194" s="103">
        <v>1913.7599999999998</v>
      </c>
      <c r="J194" s="63" t="s">
        <v>14</v>
      </c>
      <c r="K194" s="36" t="s">
        <v>278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43055</v>
      </c>
      <c r="E195" s="85" t="s">
        <v>422</v>
      </c>
      <c r="F195" s="85" t="s">
        <v>642</v>
      </c>
      <c r="G195" s="84">
        <v>23</v>
      </c>
      <c r="H195" s="103">
        <v>13.29</v>
      </c>
      <c r="I195" s="103">
        <v>305.66999999999996</v>
      </c>
      <c r="J195" s="63" t="s">
        <v>14</v>
      </c>
      <c r="K195" s="36" t="s">
        <v>279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43055</v>
      </c>
      <c r="E196" s="85" t="s">
        <v>422</v>
      </c>
      <c r="F196" s="85" t="s">
        <v>642</v>
      </c>
      <c r="G196" s="84">
        <v>460</v>
      </c>
      <c r="H196" s="103">
        <v>13.29</v>
      </c>
      <c r="I196" s="103">
        <v>6113.4</v>
      </c>
      <c r="J196" s="63" t="s">
        <v>14</v>
      </c>
      <c r="K196" s="36" t="s">
        <v>280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43055</v>
      </c>
      <c r="E197" s="85" t="s">
        <v>423</v>
      </c>
      <c r="F197" s="85" t="s">
        <v>642</v>
      </c>
      <c r="G197" s="84">
        <v>122</v>
      </c>
      <c r="H197" s="103">
        <v>13.29</v>
      </c>
      <c r="I197" s="103">
        <v>1621.3799999999999</v>
      </c>
      <c r="J197" s="63" t="s">
        <v>14</v>
      </c>
      <c r="K197" s="36" t="s">
        <v>281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43055</v>
      </c>
      <c r="E198" s="85" t="s">
        <v>423</v>
      </c>
      <c r="F198" s="85" t="s">
        <v>642</v>
      </c>
      <c r="G198" s="84">
        <v>671</v>
      </c>
      <c r="H198" s="103">
        <v>13.29</v>
      </c>
      <c r="I198" s="103">
        <v>8917.59</v>
      </c>
      <c r="J198" s="63" t="s">
        <v>14</v>
      </c>
      <c r="K198" s="36" t="s">
        <v>282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43055</v>
      </c>
      <c r="E199" s="85" t="s">
        <v>424</v>
      </c>
      <c r="F199" s="85" t="s">
        <v>642</v>
      </c>
      <c r="G199" s="84">
        <v>322</v>
      </c>
      <c r="H199" s="103">
        <v>13.29</v>
      </c>
      <c r="I199" s="103">
        <v>4279.38</v>
      </c>
      <c r="J199" s="63" t="s">
        <v>14</v>
      </c>
      <c r="K199" s="36" t="s">
        <v>283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43055</v>
      </c>
      <c r="E200" s="85" t="s">
        <v>424</v>
      </c>
      <c r="F200" s="85" t="s">
        <v>642</v>
      </c>
      <c r="G200" s="84">
        <v>262</v>
      </c>
      <c r="H200" s="104">
        <v>13.29</v>
      </c>
      <c r="I200" s="103">
        <v>3481.9799999999996</v>
      </c>
      <c r="J200" s="63" t="s">
        <v>14</v>
      </c>
      <c r="K200" s="36" t="s">
        <v>284</v>
      </c>
      <c r="L200" s="62"/>
      <c r="M200" s="5"/>
    </row>
    <row r="201" spans="2:15">
      <c r="B201" s="67" t="s">
        <v>27</v>
      </c>
      <c r="C201" s="66" t="s">
        <v>25</v>
      </c>
      <c r="D201" s="83">
        <v>43055</v>
      </c>
      <c r="E201" s="85" t="s">
        <v>424</v>
      </c>
      <c r="F201" s="85" t="s">
        <v>642</v>
      </c>
      <c r="G201" s="84">
        <v>322</v>
      </c>
      <c r="H201" s="104">
        <v>13.29</v>
      </c>
      <c r="I201" s="103">
        <v>4279.38</v>
      </c>
      <c r="J201" s="63" t="s">
        <v>14</v>
      </c>
      <c r="K201" s="36" t="s">
        <v>285</v>
      </c>
    </row>
    <row r="202" spans="2:15">
      <c r="B202" s="67" t="s">
        <v>27</v>
      </c>
      <c r="C202" s="66" t="s">
        <v>25</v>
      </c>
      <c r="D202" s="83">
        <v>43055</v>
      </c>
      <c r="E202" s="85" t="s">
        <v>425</v>
      </c>
      <c r="F202" s="85" t="s">
        <v>642</v>
      </c>
      <c r="G202" s="84">
        <v>150</v>
      </c>
      <c r="H202" s="104">
        <v>13.29</v>
      </c>
      <c r="I202" s="103">
        <v>1993.4999999999998</v>
      </c>
      <c r="J202" s="63" t="s">
        <v>14</v>
      </c>
      <c r="K202" s="36" t="s">
        <v>286</v>
      </c>
    </row>
    <row r="203" spans="2:15">
      <c r="B203" s="67" t="s">
        <v>27</v>
      </c>
      <c r="C203" s="66" t="s">
        <v>25</v>
      </c>
      <c r="D203" s="83">
        <v>43055</v>
      </c>
      <c r="E203" s="85" t="s">
        <v>426</v>
      </c>
      <c r="F203" s="85" t="s">
        <v>642</v>
      </c>
      <c r="G203" s="84">
        <v>271</v>
      </c>
      <c r="H203" s="104">
        <v>13.29</v>
      </c>
      <c r="I203" s="103">
        <v>3601.5899999999997</v>
      </c>
      <c r="J203" s="63" t="s">
        <v>14</v>
      </c>
      <c r="K203" s="36" t="s">
        <v>287</v>
      </c>
    </row>
    <row r="204" spans="2:15">
      <c r="B204" s="67" t="s">
        <v>27</v>
      </c>
      <c r="C204" s="66" t="s">
        <v>25</v>
      </c>
      <c r="D204" s="83">
        <v>43055</v>
      </c>
      <c r="E204" s="85" t="s">
        <v>427</v>
      </c>
      <c r="F204" s="85" t="s">
        <v>642</v>
      </c>
      <c r="G204" s="84">
        <v>229</v>
      </c>
      <c r="H204" s="104">
        <v>13.29</v>
      </c>
      <c r="I204" s="103">
        <v>3043.41</v>
      </c>
      <c r="J204" s="63" t="s">
        <v>14</v>
      </c>
      <c r="K204" s="36" t="s">
        <v>288</v>
      </c>
    </row>
    <row r="205" spans="2:15">
      <c r="B205" s="67" t="s">
        <v>27</v>
      </c>
      <c r="C205" s="66" t="s">
        <v>25</v>
      </c>
      <c r="D205" s="83">
        <v>43055</v>
      </c>
      <c r="E205" s="85" t="s">
        <v>428</v>
      </c>
      <c r="F205" s="85" t="s">
        <v>642</v>
      </c>
      <c r="G205" s="84">
        <v>206</v>
      </c>
      <c r="H205" s="104">
        <v>13.29</v>
      </c>
      <c r="I205" s="103">
        <v>2737.74</v>
      </c>
      <c r="J205" s="63" t="s">
        <v>14</v>
      </c>
      <c r="K205" s="36" t="s">
        <v>289</v>
      </c>
    </row>
    <row r="206" spans="2:15">
      <c r="B206" s="67" t="s">
        <v>27</v>
      </c>
      <c r="C206" s="66" t="s">
        <v>25</v>
      </c>
      <c r="D206" s="83">
        <v>43055</v>
      </c>
      <c r="E206" s="85" t="s">
        <v>429</v>
      </c>
      <c r="F206" s="85" t="s">
        <v>642</v>
      </c>
      <c r="G206" s="84">
        <v>136</v>
      </c>
      <c r="H206" s="104">
        <v>13.29</v>
      </c>
      <c r="I206" s="103">
        <v>1807.4399999999998</v>
      </c>
      <c r="J206" s="63" t="s">
        <v>14</v>
      </c>
      <c r="K206" s="36" t="s">
        <v>290</v>
      </c>
    </row>
    <row r="207" spans="2:15">
      <c r="B207" s="67" t="s">
        <v>27</v>
      </c>
      <c r="C207" s="66" t="s">
        <v>25</v>
      </c>
      <c r="D207" s="83">
        <v>43055</v>
      </c>
      <c r="E207" s="85" t="s">
        <v>430</v>
      </c>
      <c r="F207" s="85" t="s">
        <v>642</v>
      </c>
      <c r="G207" s="84">
        <v>130</v>
      </c>
      <c r="H207" s="104">
        <v>13.29</v>
      </c>
      <c r="I207" s="103">
        <v>1727.6999999999998</v>
      </c>
      <c r="J207" s="63" t="s">
        <v>14</v>
      </c>
      <c r="K207" s="36" t="s">
        <v>291</v>
      </c>
    </row>
    <row r="208" spans="2:15">
      <c r="B208" s="67" t="s">
        <v>27</v>
      </c>
      <c r="C208" s="66" t="s">
        <v>25</v>
      </c>
      <c r="D208" s="83">
        <v>43055</v>
      </c>
      <c r="E208" s="85" t="s">
        <v>431</v>
      </c>
      <c r="F208" s="85" t="s">
        <v>642</v>
      </c>
      <c r="G208" s="84">
        <v>157</v>
      </c>
      <c r="H208" s="104">
        <v>13.29</v>
      </c>
      <c r="I208" s="103">
        <v>2086.5299999999997</v>
      </c>
      <c r="J208" s="63" t="s">
        <v>14</v>
      </c>
      <c r="K208" s="36" t="s">
        <v>292</v>
      </c>
    </row>
    <row r="209" spans="2:11">
      <c r="B209" s="67" t="s">
        <v>27</v>
      </c>
      <c r="C209" s="66" t="s">
        <v>25</v>
      </c>
      <c r="D209" s="83">
        <v>43055</v>
      </c>
      <c r="E209" s="85" t="s">
        <v>432</v>
      </c>
      <c r="F209" s="85" t="s">
        <v>642</v>
      </c>
      <c r="G209" s="84">
        <v>155</v>
      </c>
      <c r="H209" s="104">
        <v>13.29</v>
      </c>
      <c r="I209" s="103">
        <v>2059.9499999999998</v>
      </c>
      <c r="J209" s="63" t="s">
        <v>14</v>
      </c>
      <c r="K209" s="36" t="s">
        <v>293</v>
      </c>
    </row>
    <row r="210" spans="2:11">
      <c r="B210" s="67" t="s">
        <v>27</v>
      </c>
      <c r="C210" s="66" t="s">
        <v>25</v>
      </c>
      <c r="D210" s="83">
        <v>43055</v>
      </c>
      <c r="E210" s="85" t="s">
        <v>433</v>
      </c>
      <c r="F210" s="85" t="s">
        <v>642</v>
      </c>
      <c r="G210" s="84">
        <v>192</v>
      </c>
      <c r="H210" s="104">
        <v>13.29</v>
      </c>
      <c r="I210" s="103">
        <v>2551.6799999999998</v>
      </c>
      <c r="J210" s="63" t="s">
        <v>14</v>
      </c>
      <c r="K210" s="36" t="s">
        <v>294</v>
      </c>
    </row>
    <row r="211" spans="2:11">
      <c r="B211" s="67" t="s">
        <v>27</v>
      </c>
      <c r="C211" s="66" t="s">
        <v>25</v>
      </c>
      <c r="D211" s="83">
        <v>43056</v>
      </c>
      <c r="E211" s="85" t="s">
        <v>679</v>
      </c>
      <c r="F211" s="85" t="s">
        <v>642</v>
      </c>
      <c r="G211" s="84">
        <v>272</v>
      </c>
      <c r="H211" s="104">
        <v>13.38</v>
      </c>
      <c r="I211" s="103">
        <v>3639.36</v>
      </c>
      <c r="J211" s="63" t="s">
        <v>14</v>
      </c>
      <c r="K211" s="36" t="s">
        <v>487</v>
      </c>
    </row>
    <row r="212" spans="2:11">
      <c r="B212" s="67" t="s">
        <v>27</v>
      </c>
      <c r="C212" s="66" t="s">
        <v>25</v>
      </c>
      <c r="D212" s="83">
        <v>43056</v>
      </c>
      <c r="E212" s="85" t="s">
        <v>680</v>
      </c>
      <c r="F212" s="85" t="s">
        <v>642</v>
      </c>
      <c r="G212" s="84">
        <v>139</v>
      </c>
      <c r="H212" s="104">
        <v>13.38</v>
      </c>
      <c r="I212" s="103">
        <v>1859.8200000000002</v>
      </c>
      <c r="J212" s="63" t="s">
        <v>14</v>
      </c>
      <c r="K212" s="36" t="s">
        <v>488</v>
      </c>
    </row>
    <row r="213" spans="2:11">
      <c r="B213" s="67" t="s">
        <v>27</v>
      </c>
      <c r="C213" s="66" t="s">
        <v>25</v>
      </c>
      <c r="D213" s="83">
        <v>43056</v>
      </c>
      <c r="E213" s="85" t="s">
        <v>681</v>
      </c>
      <c r="F213" s="85" t="s">
        <v>642</v>
      </c>
      <c r="G213" s="84">
        <v>250</v>
      </c>
      <c r="H213" s="104">
        <v>13.38</v>
      </c>
      <c r="I213" s="103">
        <v>3345</v>
      </c>
      <c r="J213" s="63" t="s">
        <v>14</v>
      </c>
      <c r="K213" s="36" t="s">
        <v>489</v>
      </c>
    </row>
    <row r="214" spans="2:11">
      <c r="B214" s="67" t="s">
        <v>27</v>
      </c>
      <c r="C214" s="66" t="s">
        <v>25</v>
      </c>
      <c r="D214" s="83">
        <v>43056</v>
      </c>
      <c r="E214" s="85" t="s">
        <v>681</v>
      </c>
      <c r="F214" s="85" t="s">
        <v>642</v>
      </c>
      <c r="G214" s="84">
        <v>1</v>
      </c>
      <c r="H214" s="104">
        <v>13.38</v>
      </c>
      <c r="I214" s="103">
        <v>13.38</v>
      </c>
      <c r="J214" s="63" t="s">
        <v>14</v>
      </c>
      <c r="K214" s="36" t="s">
        <v>490</v>
      </c>
    </row>
    <row r="215" spans="2:11">
      <c r="B215" s="67" t="s">
        <v>27</v>
      </c>
      <c r="C215" s="66" t="s">
        <v>25</v>
      </c>
      <c r="D215" s="83">
        <v>43056</v>
      </c>
      <c r="E215" s="85" t="s">
        <v>681</v>
      </c>
      <c r="F215" s="85" t="s">
        <v>642</v>
      </c>
      <c r="G215" s="84">
        <v>191</v>
      </c>
      <c r="H215" s="104">
        <v>13.38</v>
      </c>
      <c r="I215" s="103">
        <v>2555.58</v>
      </c>
      <c r="J215" s="63" t="s">
        <v>14</v>
      </c>
      <c r="K215" s="36" t="s">
        <v>491</v>
      </c>
    </row>
    <row r="216" spans="2:11">
      <c r="B216" s="67" t="s">
        <v>27</v>
      </c>
      <c r="C216" s="66" t="s">
        <v>25</v>
      </c>
      <c r="D216" s="83">
        <v>43056</v>
      </c>
      <c r="E216" s="85" t="s">
        <v>682</v>
      </c>
      <c r="F216" s="85" t="s">
        <v>642</v>
      </c>
      <c r="G216" s="84">
        <v>631</v>
      </c>
      <c r="H216" s="104">
        <v>13.43</v>
      </c>
      <c r="I216" s="103">
        <v>8474.33</v>
      </c>
      <c r="J216" s="63" t="s">
        <v>14</v>
      </c>
      <c r="K216" s="36" t="s">
        <v>492</v>
      </c>
    </row>
    <row r="217" spans="2:11">
      <c r="B217" s="67" t="s">
        <v>27</v>
      </c>
      <c r="C217" s="66" t="s">
        <v>25</v>
      </c>
      <c r="D217" s="83">
        <v>43056</v>
      </c>
      <c r="E217" s="85" t="s">
        <v>682</v>
      </c>
      <c r="F217" s="85" t="s">
        <v>642</v>
      </c>
      <c r="G217" s="84">
        <v>1447</v>
      </c>
      <c r="H217" s="104">
        <v>13.43</v>
      </c>
      <c r="I217" s="103">
        <v>19433.21</v>
      </c>
      <c r="J217" s="63" t="s">
        <v>14</v>
      </c>
      <c r="K217" s="36" t="s">
        <v>493</v>
      </c>
    </row>
    <row r="218" spans="2:11">
      <c r="B218" s="67" t="s">
        <v>27</v>
      </c>
      <c r="C218" s="66" t="s">
        <v>25</v>
      </c>
      <c r="D218" s="83">
        <v>43056</v>
      </c>
      <c r="E218" s="85" t="s">
        <v>683</v>
      </c>
      <c r="F218" s="85" t="s">
        <v>642</v>
      </c>
      <c r="G218" s="84">
        <v>1015</v>
      </c>
      <c r="H218" s="104">
        <v>13.43</v>
      </c>
      <c r="I218" s="103">
        <v>13631.449999999999</v>
      </c>
      <c r="J218" s="63" t="s">
        <v>14</v>
      </c>
      <c r="K218" s="36" t="s">
        <v>494</v>
      </c>
    </row>
    <row r="219" spans="2:11">
      <c r="B219" s="67" t="s">
        <v>27</v>
      </c>
      <c r="C219" s="66" t="s">
        <v>25</v>
      </c>
      <c r="D219" s="83">
        <v>43056</v>
      </c>
      <c r="E219" s="85" t="s">
        <v>683</v>
      </c>
      <c r="F219" s="85" t="s">
        <v>642</v>
      </c>
      <c r="G219" s="84">
        <v>83</v>
      </c>
      <c r="H219" s="104">
        <v>13.43</v>
      </c>
      <c r="I219" s="103">
        <v>1114.69</v>
      </c>
      <c r="J219" s="63" t="s">
        <v>14</v>
      </c>
      <c r="K219" s="36" t="s">
        <v>495</v>
      </c>
    </row>
    <row r="220" spans="2:11">
      <c r="B220" s="67" t="s">
        <v>27</v>
      </c>
      <c r="C220" s="66" t="s">
        <v>25</v>
      </c>
      <c r="D220" s="83">
        <v>43056</v>
      </c>
      <c r="E220" s="85" t="s">
        <v>683</v>
      </c>
      <c r="F220" s="85" t="s">
        <v>642</v>
      </c>
      <c r="G220" s="84">
        <v>282</v>
      </c>
      <c r="H220" s="104">
        <v>13.43</v>
      </c>
      <c r="I220" s="103">
        <v>3787.2599999999998</v>
      </c>
      <c r="J220" s="63" t="s">
        <v>14</v>
      </c>
      <c r="K220" s="36" t="s">
        <v>496</v>
      </c>
    </row>
    <row r="221" spans="2:11">
      <c r="B221" s="67" t="s">
        <v>27</v>
      </c>
      <c r="C221" s="66" t="s">
        <v>25</v>
      </c>
      <c r="D221" s="83">
        <v>43056</v>
      </c>
      <c r="E221" s="85" t="s">
        <v>683</v>
      </c>
      <c r="F221" s="85" t="s">
        <v>642</v>
      </c>
      <c r="G221" s="84">
        <v>1</v>
      </c>
      <c r="H221" s="104">
        <v>13.43</v>
      </c>
      <c r="I221" s="103">
        <v>13.43</v>
      </c>
      <c r="J221" s="63" t="s">
        <v>14</v>
      </c>
      <c r="K221" s="36" t="s">
        <v>497</v>
      </c>
    </row>
    <row r="222" spans="2:11">
      <c r="B222" s="67" t="s">
        <v>27</v>
      </c>
      <c r="C222" s="66" t="s">
        <v>25</v>
      </c>
      <c r="D222" s="83">
        <v>43056</v>
      </c>
      <c r="E222" s="85" t="s">
        <v>684</v>
      </c>
      <c r="F222" s="85" t="s">
        <v>642</v>
      </c>
      <c r="G222" s="84">
        <v>304</v>
      </c>
      <c r="H222" s="104">
        <v>13.43</v>
      </c>
      <c r="I222" s="103">
        <v>4082.72</v>
      </c>
      <c r="J222" s="63" t="s">
        <v>14</v>
      </c>
      <c r="K222" s="36" t="s">
        <v>498</v>
      </c>
    </row>
    <row r="223" spans="2:11">
      <c r="B223" s="67" t="s">
        <v>27</v>
      </c>
      <c r="C223" s="66" t="s">
        <v>25</v>
      </c>
      <c r="D223" s="83">
        <v>43056</v>
      </c>
      <c r="E223" s="85" t="s">
        <v>684</v>
      </c>
      <c r="F223" s="85" t="s">
        <v>642</v>
      </c>
      <c r="G223" s="84">
        <v>1</v>
      </c>
      <c r="H223" s="104">
        <v>13.43</v>
      </c>
      <c r="I223" s="103">
        <v>13.43</v>
      </c>
      <c r="J223" s="63" t="s">
        <v>14</v>
      </c>
      <c r="K223" s="36" t="s">
        <v>499</v>
      </c>
    </row>
    <row r="224" spans="2:11">
      <c r="B224" s="67" t="s">
        <v>27</v>
      </c>
      <c r="C224" s="66" t="s">
        <v>25</v>
      </c>
      <c r="D224" s="83">
        <v>43056</v>
      </c>
      <c r="E224" s="85" t="s">
        <v>684</v>
      </c>
      <c r="F224" s="85" t="s">
        <v>642</v>
      </c>
      <c r="G224" s="84">
        <v>178</v>
      </c>
      <c r="H224" s="104">
        <v>13.43</v>
      </c>
      <c r="I224" s="103">
        <v>2390.54</v>
      </c>
      <c r="J224" s="63" t="s">
        <v>14</v>
      </c>
      <c r="K224" s="36" t="s">
        <v>500</v>
      </c>
    </row>
    <row r="225" spans="2:11">
      <c r="B225" s="67" t="s">
        <v>27</v>
      </c>
      <c r="C225" s="66" t="s">
        <v>25</v>
      </c>
      <c r="D225" s="83">
        <v>43056</v>
      </c>
      <c r="E225" s="85" t="s">
        <v>684</v>
      </c>
      <c r="F225" s="85" t="s">
        <v>642</v>
      </c>
      <c r="G225" s="84">
        <v>126</v>
      </c>
      <c r="H225" s="104">
        <v>13.43</v>
      </c>
      <c r="I225" s="103">
        <v>1692.18</v>
      </c>
      <c r="J225" s="63" t="s">
        <v>14</v>
      </c>
      <c r="K225" s="36" t="s">
        <v>501</v>
      </c>
    </row>
    <row r="226" spans="2:11">
      <c r="B226" s="67" t="s">
        <v>27</v>
      </c>
      <c r="C226" s="66" t="s">
        <v>25</v>
      </c>
      <c r="D226" s="83">
        <v>43056</v>
      </c>
      <c r="E226" s="85" t="s">
        <v>685</v>
      </c>
      <c r="F226" s="85" t="s">
        <v>642</v>
      </c>
      <c r="G226" s="84">
        <v>72</v>
      </c>
      <c r="H226" s="104">
        <v>13.43</v>
      </c>
      <c r="I226" s="103">
        <v>966.96</v>
      </c>
      <c r="J226" s="63" t="s">
        <v>14</v>
      </c>
      <c r="K226" s="36" t="s">
        <v>502</v>
      </c>
    </row>
    <row r="227" spans="2:11">
      <c r="B227" s="67" t="s">
        <v>27</v>
      </c>
      <c r="C227" s="66" t="s">
        <v>25</v>
      </c>
      <c r="D227" s="83">
        <v>43056</v>
      </c>
      <c r="E227" s="85" t="s">
        <v>685</v>
      </c>
      <c r="F227" s="85" t="s">
        <v>642</v>
      </c>
      <c r="G227" s="84">
        <v>116</v>
      </c>
      <c r="H227" s="104">
        <v>13.43</v>
      </c>
      <c r="I227" s="103">
        <v>1557.8799999999999</v>
      </c>
      <c r="J227" s="63" t="s">
        <v>14</v>
      </c>
      <c r="K227" s="36" t="s">
        <v>503</v>
      </c>
    </row>
    <row r="228" spans="2:11">
      <c r="B228" s="67" t="s">
        <v>27</v>
      </c>
      <c r="C228" s="66" t="s">
        <v>25</v>
      </c>
      <c r="D228" s="83">
        <v>43056</v>
      </c>
      <c r="E228" s="85" t="s">
        <v>686</v>
      </c>
      <c r="F228" s="85" t="s">
        <v>642</v>
      </c>
      <c r="G228" s="84">
        <v>219</v>
      </c>
      <c r="H228" s="104">
        <v>13.43</v>
      </c>
      <c r="I228" s="103">
        <v>2941.17</v>
      </c>
      <c r="J228" s="63" t="s">
        <v>14</v>
      </c>
      <c r="K228" s="36" t="s">
        <v>504</v>
      </c>
    </row>
    <row r="229" spans="2:11">
      <c r="B229" s="67" t="s">
        <v>27</v>
      </c>
      <c r="C229" s="66" t="s">
        <v>25</v>
      </c>
      <c r="D229" s="83">
        <v>43056</v>
      </c>
      <c r="E229" s="85" t="s">
        <v>687</v>
      </c>
      <c r="F229" s="85" t="s">
        <v>642</v>
      </c>
      <c r="G229" s="84">
        <v>500</v>
      </c>
      <c r="H229" s="104">
        <v>13.39</v>
      </c>
      <c r="I229" s="103">
        <v>6695</v>
      </c>
      <c r="J229" s="63" t="s">
        <v>14</v>
      </c>
      <c r="K229" s="36" t="s">
        <v>505</v>
      </c>
    </row>
    <row r="230" spans="2:11">
      <c r="B230" s="67" t="s">
        <v>27</v>
      </c>
      <c r="C230" s="66" t="s">
        <v>25</v>
      </c>
      <c r="D230" s="83">
        <v>43056</v>
      </c>
      <c r="E230" s="85" t="s">
        <v>687</v>
      </c>
      <c r="F230" s="85" t="s">
        <v>642</v>
      </c>
      <c r="G230" s="84">
        <v>334</v>
      </c>
      <c r="H230" s="104">
        <v>13.39</v>
      </c>
      <c r="I230" s="103">
        <v>4472.26</v>
      </c>
      <c r="J230" s="63" t="s">
        <v>14</v>
      </c>
      <c r="K230" s="36" t="s">
        <v>506</v>
      </c>
    </row>
    <row r="231" spans="2:11">
      <c r="B231" s="67" t="s">
        <v>27</v>
      </c>
      <c r="C231" s="66" t="s">
        <v>25</v>
      </c>
      <c r="D231" s="83">
        <v>43056</v>
      </c>
      <c r="E231" s="85" t="s">
        <v>687</v>
      </c>
      <c r="F231" s="85" t="s">
        <v>642</v>
      </c>
      <c r="G231" s="84">
        <v>61</v>
      </c>
      <c r="H231" s="104">
        <v>13.4</v>
      </c>
      <c r="I231" s="103">
        <v>817.4</v>
      </c>
      <c r="J231" s="63" t="s">
        <v>14</v>
      </c>
      <c r="K231" s="36" t="s">
        <v>507</v>
      </c>
    </row>
    <row r="232" spans="2:11">
      <c r="B232" s="67" t="s">
        <v>27</v>
      </c>
      <c r="C232" s="66" t="s">
        <v>25</v>
      </c>
      <c r="D232" s="83">
        <v>43056</v>
      </c>
      <c r="E232" s="85" t="s">
        <v>687</v>
      </c>
      <c r="F232" s="85" t="s">
        <v>642</v>
      </c>
      <c r="G232" s="84">
        <v>166</v>
      </c>
      <c r="H232" s="104">
        <v>13.4</v>
      </c>
      <c r="I232" s="103">
        <v>2224.4</v>
      </c>
      <c r="J232" s="63" t="s">
        <v>14</v>
      </c>
      <c r="K232" s="36" t="s">
        <v>508</v>
      </c>
    </row>
    <row r="233" spans="2:11">
      <c r="B233" s="67" t="s">
        <v>27</v>
      </c>
      <c r="C233" s="66" t="s">
        <v>25</v>
      </c>
      <c r="D233" s="83">
        <v>43056</v>
      </c>
      <c r="E233" s="85" t="s">
        <v>687</v>
      </c>
      <c r="F233" s="85" t="s">
        <v>642</v>
      </c>
      <c r="G233" s="84">
        <v>61</v>
      </c>
      <c r="H233" s="104">
        <v>13.4</v>
      </c>
      <c r="I233" s="103">
        <v>817.4</v>
      </c>
      <c r="J233" s="63" t="s">
        <v>14</v>
      </c>
      <c r="K233" s="36" t="s">
        <v>509</v>
      </c>
    </row>
    <row r="234" spans="2:11">
      <c r="B234" s="67" t="s">
        <v>27</v>
      </c>
      <c r="C234" s="66" t="s">
        <v>25</v>
      </c>
      <c r="D234" s="83">
        <v>43056</v>
      </c>
      <c r="E234" s="85" t="s">
        <v>687</v>
      </c>
      <c r="F234" s="85" t="s">
        <v>642</v>
      </c>
      <c r="G234" s="84">
        <v>257</v>
      </c>
      <c r="H234" s="104">
        <v>13.4</v>
      </c>
      <c r="I234" s="103">
        <v>3443.8</v>
      </c>
      <c r="J234" s="63" t="s">
        <v>14</v>
      </c>
      <c r="K234" s="36" t="s">
        <v>510</v>
      </c>
    </row>
    <row r="235" spans="2:11">
      <c r="B235" s="67" t="s">
        <v>27</v>
      </c>
      <c r="C235" s="66" t="s">
        <v>25</v>
      </c>
      <c r="D235" s="83">
        <v>43056</v>
      </c>
      <c r="E235" s="85" t="s">
        <v>687</v>
      </c>
      <c r="F235" s="85" t="s">
        <v>642</v>
      </c>
      <c r="G235" s="84">
        <v>61</v>
      </c>
      <c r="H235" s="104">
        <v>13.4</v>
      </c>
      <c r="I235" s="103">
        <v>817.4</v>
      </c>
      <c r="J235" s="63" t="s">
        <v>14</v>
      </c>
      <c r="K235" s="36" t="s">
        <v>511</v>
      </c>
    </row>
    <row r="236" spans="2:11">
      <c r="B236" s="67" t="s">
        <v>27</v>
      </c>
      <c r="C236" s="66" t="s">
        <v>25</v>
      </c>
      <c r="D236" s="83">
        <v>43056</v>
      </c>
      <c r="E236" s="85" t="s">
        <v>687</v>
      </c>
      <c r="F236" s="85" t="s">
        <v>642</v>
      </c>
      <c r="G236" s="84">
        <v>166</v>
      </c>
      <c r="H236" s="104">
        <v>13.4</v>
      </c>
      <c r="I236" s="103">
        <v>2224.4</v>
      </c>
      <c r="J236" s="63" t="s">
        <v>14</v>
      </c>
      <c r="K236" s="36" t="s">
        <v>512</v>
      </c>
    </row>
    <row r="237" spans="2:11">
      <c r="B237" s="67" t="s">
        <v>27</v>
      </c>
      <c r="C237" s="66" t="s">
        <v>25</v>
      </c>
      <c r="D237" s="83">
        <v>43056</v>
      </c>
      <c r="E237" s="85" t="s">
        <v>687</v>
      </c>
      <c r="F237" s="85" t="s">
        <v>642</v>
      </c>
      <c r="G237" s="84">
        <v>61</v>
      </c>
      <c r="H237" s="104">
        <v>13.4</v>
      </c>
      <c r="I237" s="103">
        <v>817.4</v>
      </c>
      <c r="J237" s="63" t="s">
        <v>14</v>
      </c>
      <c r="K237" s="36" t="s">
        <v>513</v>
      </c>
    </row>
    <row r="238" spans="2:11">
      <c r="B238" s="67" t="s">
        <v>27</v>
      </c>
      <c r="C238" s="66" t="s">
        <v>25</v>
      </c>
      <c r="D238" s="83">
        <v>43056</v>
      </c>
      <c r="E238" s="85" t="s">
        <v>687</v>
      </c>
      <c r="F238" s="85" t="s">
        <v>642</v>
      </c>
      <c r="G238" s="84">
        <v>1</v>
      </c>
      <c r="H238" s="104">
        <v>13.4</v>
      </c>
      <c r="I238" s="103">
        <v>13.4</v>
      </c>
      <c r="J238" s="63" t="s">
        <v>14</v>
      </c>
      <c r="K238" s="36" t="s">
        <v>514</v>
      </c>
    </row>
    <row r="239" spans="2:11">
      <c r="B239" s="67" t="s">
        <v>27</v>
      </c>
      <c r="C239" s="66" t="s">
        <v>25</v>
      </c>
      <c r="D239" s="83">
        <v>43056</v>
      </c>
      <c r="E239" s="85" t="s">
        <v>688</v>
      </c>
      <c r="F239" s="85" t="s">
        <v>642</v>
      </c>
      <c r="G239" s="84">
        <v>2102</v>
      </c>
      <c r="H239" s="104">
        <v>13.44</v>
      </c>
      <c r="I239" s="103">
        <v>28250.879999999997</v>
      </c>
      <c r="J239" s="63" t="s">
        <v>14</v>
      </c>
      <c r="K239" s="36" t="s">
        <v>515</v>
      </c>
    </row>
    <row r="240" spans="2:11">
      <c r="B240" s="67" t="s">
        <v>27</v>
      </c>
      <c r="C240" s="66" t="s">
        <v>25</v>
      </c>
      <c r="D240" s="83">
        <v>43056</v>
      </c>
      <c r="E240" s="85" t="s">
        <v>689</v>
      </c>
      <c r="F240" s="85" t="s">
        <v>642</v>
      </c>
      <c r="G240" s="84">
        <v>129</v>
      </c>
      <c r="H240" s="104">
        <v>13.44</v>
      </c>
      <c r="I240" s="103">
        <v>1733.76</v>
      </c>
      <c r="J240" s="63" t="s">
        <v>14</v>
      </c>
      <c r="K240" s="36" t="s">
        <v>516</v>
      </c>
    </row>
    <row r="241" spans="2:11">
      <c r="B241" s="67" t="s">
        <v>27</v>
      </c>
      <c r="C241" s="66" t="s">
        <v>25</v>
      </c>
      <c r="D241" s="83">
        <v>43056</v>
      </c>
      <c r="E241" s="85" t="s">
        <v>689</v>
      </c>
      <c r="F241" s="85" t="s">
        <v>642</v>
      </c>
      <c r="G241" s="84">
        <v>548</v>
      </c>
      <c r="H241" s="104">
        <v>13.44</v>
      </c>
      <c r="I241" s="103">
        <v>7365.12</v>
      </c>
      <c r="J241" s="63" t="s">
        <v>14</v>
      </c>
      <c r="K241" s="36" t="s">
        <v>517</v>
      </c>
    </row>
    <row r="242" spans="2:11">
      <c r="B242" s="67" t="s">
        <v>27</v>
      </c>
      <c r="C242" s="66" t="s">
        <v>25</v>
      </c>
      <c r="D242" s="83">
        <v>43056</v>
      </c>
      <c r="E242" s="85" t="s">
        <v>689</v>
      </c>
      <c r="F242" s="85" t="s">
        <v>642</v>
      </c>
      <c r="G242" s="84">
        <v>1</v>
      </c>
      <c r="H242" s="104">
        <v>13.44</v>
      </c>
      <c r="I242" s="103">
        <v>13.44</v>
      </c>
      <c r="J242" s="63" t="s">
        <v>14</v>
      </c>
      <c r="K242" s="36" t="s">
        <v>518</v>
      </c>
    </row>
    <row r="243" spans="2:11">
      <c r="B243" s="67" t="s">
        <v>27</v>
      </c>
      <c r="C243" s="66" t="s">
        <v>25</v>
      </c>
      <c r="D243" s="83">
        <v>43056</v>
      </c>
      <c r="E243" s="85" t="s">
        <v>690</v>
      </c>
      <c r="F243" s="85" t="s">
        <v>642</v>
      </c>
      <c r="G243" s="84">
        <v>218</v>
      </c>
      <c r="H243" s="104">
        <v>13.47</v>
      </c>
      <c r="I243" s="103">
        <v>2936.46</v>
      </c>
      <c r="J243" s="63" t="s">
        <v>14</v>
      </c>
      <c r="K243" s="36" t="s">
        <v>519</v>
      </c>
    </row>
    <row r="244" spans="2:11">
      <c r="B244" s="67" t="s">
        <v>27</v>
      </c>
      <c r="C244" s="66" t="s">
        <v>25</v>
      </c>
      <c r="D244" s="83">
        <v>43056</v>
      </c>
      <c r="E244" s="85" t="s">
        <v>691</v>
      </c>
      <c r="F244" s="85" t="s">
        <v>642</v>
      </c>
      <c r="G244" s="84">
        <v>5000</v>
      </c>
      <c r="H244" s="104">
        <v>13.5</v>
      </c>
      <c r="I244" s="103">
        <v>67500</v>
      </c>
      <c r="J244" s="63" t="s">
        <v>14</v>
      </c>
      <c r="K244" s="36" t="s">
        <v>520</v>
      </c>
    </row>
    <row r="245" spans="2:11">
      <c r="B245" s="67" t="s">
        <v>27</v>
      </c>
      <c r="C245" s="66" t="s">
        <v>25</v>
      </c>
      <c r="D245" s="83">
        <v>43056</v>
      </c>
      <c r="E245" s="85" t="s">
        <v>691</v>
      </c>
      <c r="F245" s="85" t="s">
        <v>642</v>
      </c>
      <c r="G245" s="84">
        <v>2500</v>
      </c>
      <c r="H245" s="104">
        <v>13.5</v>
      </c>
      <c r="I245" s="103">
        <v>33750</v>
      </c>
      <c r="J245" s="63" t="s">
        <v>14</v>
      </c>
      <c r="K245" s="36" t="s">
        <v>521</v>
      </c>
    </row>
    <row r="246" spans="2:11">
      <c r="B246" s="67" t="s">
        <v>27</v>
      </c>
      <c r="C246" s="66" t="s">
        <v>25</v>
      </c>
      <c r="D246" s="83">
        <v>43056</v>
      </c>
      <c r="E246" s="85" t="s">
        <v>691</v>
      </c>
      <c r="F246" s="85" t="s">
        <v>642</v>
      </c>
      <c r="G246" s="84">
        <v>633</v>
      </c>
      <c r="H246" s="104">
        <v>13.5</v>
      </c>
      <c r="I246" s="103">
        <v>8545.5</v>
      </c>
      <c r="J246" s="63" t="s">
        <v>14</v>
      </c>
      <c r="K246" s="36" t="s">
        <v>522</v>
      </c>
    </row>
    <row r="247" spans="2:11">
      <c r="B247" s="67" t="s">
        <v>27</v>
      </c>
      <c r="C247" s="66" t="s">
        <v>25</v>
      </c>
      <c r="D247" s="83">
        <v>43056</v>
      </c>
      <c r="E247" s="85" t="s">
        <v>692</v>
      </c>
      <c r="F247" s="85" t="s">
        <v>642</v>
      </c>
      <c r="G247" s="84">
        <v>844</v>
      </c>
      <c r="H247" s="104">
        <v>13.5</v>
      </c>
      <c r="I247" s="103">
        <v>11394</v>
      </c>
      <c r="J247" s="63" t="s">
        <v>14</v>
      </c>
      <c r="K247" s="36" t="s">
        <v>523</v>
      </c>
    </row>
    <row r="248" spans="2:11">
      <c r="B248" s="67" t="s">
        <v>27</v>
      </c>
      <c r="C248" s="66" t="s">
        <v>25</v>
      </c>
      <c r="D248" s="83">
        <v>43056</v>
      </c>
      <c r="E248" s="85" t="s">
        <v>693</v>
      </c>
      <c r="F248" s="85" t="s">
        <v>642</v>
      </c>
      <c r="G248" s="84">
        <v>1284</v>
      </c>
      <c r="H248" s="104">
        <v>13.5</v>
      </c>
      <c r="I248" s="103">
        <v>17334</v>
      </c>
      <c r="J248" s="63" t="s">
        <v>14</v>
      </c>
      <c r="K248" s="36" t="s">
        <v>524</v>
      </c>
    </row>
    <row r="249" spans="2:11">
      <c r="B249" s="67" t="s">
        <v>27</v>
      </c>
      <c r="C249" s="66" t="s">
        <v>25</v>
      </c>
      <c r="D249" s="83">
        <v>43056</v>
      </c>
      <c r="E249" s="85" t="s">
        <v>693</v>
      </c>
      <c r="F249" s="85" t="s">
        <v>642</v>
      </c>
      <c r="G249" s="84">
        <v>844</v>
      </c>
      <c r="H249" s="104">
        <v>13.5</v>
      </c>
      <c r="I249" s="103">
        <v>11394</v>
      </c>
      <c r="J249" s="63" t="s">
        <v>14</v>
      </c>
      <c r="K249" s="36" t="s">
        <v>525</v>
      </c>
    </row>
    <row r="250" spans="2:11">
      <c r="B250" s="67" t="s">
        <v>27</v>
      </c>
      <c r="C250" s="66" t="s">
        <v>25</v>
      </c>
      <c r="D250" s="83">
        <v>43056</v>
      </c>
      <c r="E250" s="85" t="s">
        <v>693</v>
      </c>
      <c r="F250" s="85" t="s">
        <v>642</v>
      </c>
      <c r="G250" s="84">
        <v>6849</v>
      </c>
      <c r="H250" s="104">
        <v>13.5</v>
      </c>
      <c r="I250" s="103">
        <v>92461.5</v>
      </c>
      <c r="J250" s="63" t="s">
        <v>14</v>
      </c>
      <c r="K250" s="36" t="s">
        <v>526</v>
      </c>
    </row>
    <row r="251" spans="2:11">
      <c r="B251" s="67" t="s">
        <v>27</v>
      </c>
      <c r="C251" s="66" t="s">
        <v>25</v>
      </c>
      <c r="D251" s="83">
        <v>43056</v>
      </c>
      <c r="E251" s="85" t="s">
        <v>694</v>
      </c>
      <c r="F251" s="85" t="s">
        <v>642</v>
      </c>
      <c r="G251" s="84">
        <v>366</v>
      </c>
      <c r="H251" s="104">
        <v>13.49</v>
      </c>
      <c r="I251" s="103">
        <v>4937.34</v>
      </c>
      <c r="J251" s="63" t="s">
        <v>14</v>
      </c>
      <c r="K251" s="36" t="s">
        <v>527</v>
      </c>
    </row>
    <row r="252" spans="2:11">
      <c r="B252" s="67" t="s">
        <v>27</v>
      </c>
      <c r="C252" s="66" t="s">
        <v>25</v>
      </c>
      <c r="D252" s="83">
        <v>43056</v>
      </c>
      <c r="E252" s="85" t="s">
        <v>695</v>
      </c>
      <c r="F252" s="85" t="s">
        <v>642</v>
      </c>
      <c r="G252" s="84">
        <v>1501</v>
      </c>
      <c r="H252" s="104">
        <v>13.5</v>
      </c>
      <c r="I252" s="103">
        <v>20263.5</v>
      </c>
      <c r="J252" s="63" t="s">
        <v>14</v>
      </c>
      <c r="K252" s="36" t="s">
        <v>528</v>
      </c>
    </row>
    <row r="253" spans="2:11">
      <c r="B253" s="67" t="s">
        <v>27</v>
      </c>
      <c r="C253" s="66" t="s">
        <v>25</v>
      </c>
      <c r="D253" s="83">
        <v>43056</v>
      </c>
      <c r="E253" s="85" t="s">
        <v>695</v>
      </c>
      <c r="F253" s="85" t="s">
        <v>642</v>
      </c>
      <c r="G253" s="84">
        <v>1</v>
      </c>
      <c r="H253" s="104">
        <v>13.5</v>
      </c>
      <c r="I253" s="103">
        <v>13.5</v>
      </c>
      <c r="J253" s="63" t="s">
        <v>14</v>
      </c>
      <c r="K253" s="36" t="s">
        <v>529</v>
      </c>
    </row>
    <row r="254" spans="2:11">
      <c r="B254" s="67" t="s">
        <v>27</v>
      </c>
      <c r="C254" s="66" t="s">
        <v>25</v>
      </c>
      <c r="D254" s="83">
        <v>43056</v>
      </c>
      <c r="E254" s="85" t="s">
        <v>696</v>
      </c>
      <c r="F254" s="85" t="s">
        <v>642</v>
      </c>
      <c r="G254" s="84">
        <v>1020</v>
      </c>
      <c r="H254" s="104">
        <v>13.5</v>
      </c>
      <c r="I254" s="103">
        <v>13770</v>
      </c>
      <c r="J254" s="63" t="s">
        <v>14</v>
      </c>
      <c r="K254" s="36" t="s">
        <v>530</v>
      </c>
    </row>
    <row r="255" spans="2:11">
      <c r="B255" s="67" t="s">
        <v>27</v>
      </c>
      <c r="C255" s="66" t="s">
        <v>25</v>
      </c>
      <c r="D255" s="83">
        <v>43056</v>
      </c>
      <c r="E255" s="85" t="s">
        <v>696</v>
      </c>
      <c r="F255" s="85" t="s">
        <v>642</v>
      </c>
      <c r="G255" s="84">
        <v>481</v>
      </c>
      <c r="H255" s="104">
        <v>13.5</v>
      </c>
      <c r="I255" s="103">
        <v>6493.5</v>
      </c>
      <c r="J255" s="63" t="s">
        <v>14</v>
      </c>
      <c r="K255" s="36" t="s">
        <v>531</v>
      </c>
    </row>
    <row r="256" spans="2:11">
      <c r="B256" s="67" t="s">
        <v>27</v>
      </c>
      <c r="C256" s="66" t="s">
        <v>25</v>
      </c>
      <c r="D256" s="83">
        <v>43056</v>
      </c>
      <c r="E256" s="85" t="s">
        <v>697</v>
      </c>
      <c r="F256" s="85" t="s">
        <v>642</v>
      </c>
      <c r="G256" s="84">
        <v>273</v>
      </c>
      <c r="H256" s="104">
        <v>13.5</v>
      </c>
      <c r="I256" s="103">
        <v>3685.5</v>
      </c>
      <c r="J256" s="63" t="s">
        <v>14</v>
      </c>
      <c r="K256" s="36" t="s">
        <v>532</v>
      </c>
    </row>
    <row r="257" spans="2:11">
      <c r="B257" s="67" t="s">
        <v>27</v>
      </c>
      <c r="C257" s="66" t="s">
        <v>25</v>
      </c>
      <c r="D257" s="83">
        <v>43056</v>
      </c>
      <c r="E257" s="85" t="s">
        <v>698</v>
      </c>
      <c r="F257" s="85" t="s">
        <v>642</v>
      </c>
      <c r="G257" s="84">
        <v>298</v>
      </c>
      <c r="H257" s="104">
        <v>13.49</v>
      </c>
      <c r="I257" s="103">
        <v>4020.02</v>
      </c>
      <c r="J257" s="63" t="s">
        <v>14</v>
      </c>
      <c r="K257" s="36" t="s">
        <v>533</v>
      </c>
    </row>
    <row r="258" spans="2:11">
      <c r="B258" s="67" t="s">
        <v>27</v>
      </c>
      <c r="C258" s="66" t="s">
        <v>25</v>
      </c>
      <c r="D258" s="83">
        <v>43056</v>
      </c>
      <c r="E258" s="85" t="s">
        <v>699</v>
      </c>
      <c r="F258" s="85" t="s">
        <v>642</v>
      </c>
      <c r="G258" s="84">
        <v>95</v>
      </c>
      <c r="H258" s="104">
        <v>13.49</v>
      </c>
      <c r="I258" s="103">
        <v>1281.55</v>
      </c>
      <c r="J258" s="63" t="s">
        <v>14</v>
      </c>
      <c r="K258" s="36" t="s">
        <v>534</v>
      </c>
    </row>
    <row r="259" spans="2:11">
      <c r="B259" s="67" t="s">
        <v>27</v>
      </c>
      <c r="C259" s="66" t="s">
        <v>25</v>
      </c>
      <c r="D259" s="83">
        <v>43056</v>
      </c>
      <c r="E259" s="85" t="s">
        <v>700</v>
      </c>
      <c r="F259" s="85" t="s">
        <v>642</v>
      </c>
      <c r="G259" s="84">
        <v>203</v>
      </c>
      <c r="H259" s="104">
        <v>13.49</v>
      </c>
      <c r="I259" s="103">
        <v>2738.4700000000003</v>
      </c>
      <c r="J259" s="63" t="s">
        <v>14</v>
      </c>
      <c r="K259" s="36" t="s">
        <v>535</v>
      </c>
    </row>
    <row r="260" spans="2:11">
      <c r="B260" s="67" t="s">
        <v>27</v>
      </c>
      <c r="C260" s="66" t="s">
        <v>25</v>
      </c>
      <c r="D260" s="83">
        <v>43056</v>
      </c>
      <c r="E260" s="85" t="s">
        <v>701</v>
      </c>
      <c r="F260" s="85" t="s">
        <v>642</v>
      </c>
      <c r="G260" s="84">
        <v>175</v>
      </c>
      <c r="H260" s="104">
        <v>13.46</v>
      </c>
      <c r="I260" s="103">
        <v>2355.5</v>
      </c>
      <c r="J260" s="63" t="s">
        <v>14</v>
      </c>
      <c r="K260" s="36" t="s">
        <v>536</v>
      </c>
    </row>
    <row r="261" spans="2:11">
      <c r="B261" s="67" t="s">
        <v>27</v>
      </c>
      <c r="C261" s="66" t="s">
        <v>25</v>
      </c>
      <c r="D261" s="83">
        <v>43056</v>
      </c>
      <c r="E261" s="85" t="s">
        <v>702</v>
      </c>
      <c r="F261" s="85" t="s">
        <v>642</v>
      </c>
      <c r="G261" s="84">
        <v>242</v>
      </c>
      <c r="H261" s="104">
        <v>13.49</v>
      </c>
      <c r="I261" s="103">
        <v>3264.58</v>
      </c>
      <c r="J261" s="63" t="s">
        <v>14</v>
      </c>
      <c r="K261" s="36" t="s">
        <v>537</v>
      </c>
    </row>
    <row r="262" spans="2:11">
      <c r="B262" s="67" t="s">
        <v>27</v>
      </c>
      <c r="C262" s="66" t="s">
        <v>25</v>
      </c>
      <c r="D262" s="83">
        <v>43056</v>
      </c>
      <c r="E262" s="85" t="s">
        <v>702</v>
      </c>
      <c r="F262" s="85" t="s">
        <v>642</v>
      </c>
      <c r="G262" s="84">
        <v>16</v>
      </c>
      <c r="H262" s="104">
        <v>13.49</v>
      </c>
      <c r="I262" s="103">
        <v>215.84</v>
      </c>
      <c r="J262" s="63" t="s">
        <v>14</v>
      </c>
      <c r="K262" s="36" t="s">
        <v>538</v>
      </c>
    </row>
    <row r="263" spans="2:11">
      <c r="B263" s="67" t="s">
        <v>27</v>
      </c>
      <c r="C263" s="66" t="s">
        <v>25</v>
      </c>
      <c r="D263" s="83">
        <v>43056</v>
      </c>
      <c r="E263" s="85" t="s">
        <v>703</v>
      </c>
      <c r="F263" s="85" t="s">
        <v>642</v>
      </c>
      <c r="G263" s="84">
        <v>278</v>
      </c>
      <c r="H263" s="104">
        <v>13.5</v>
      </c>
      <c r="I263" s="103">
        <v>3753</v>
      </c>
      <c r="J263" s="63" t="s">
        <v>14</v>
      </c>
      <c r="K263" s="36" t="s">
        <v>539</v>
      </c>
    </row>
    <row r="264" spans="2:11">
      <c r="B264" s="67" t="s">
        <v>27</v>
      </c>
      <c r="C264" s="66" t="s">
        <v>25</v>
      </c>
      <c r="D264" s="83">
        <v>43056</v>
      </c>
      <c r="E264" s="85" t="s">
        <v>704</v>
      </c>
      <c r="F264" s="85" t="s">
        <v>642</v>
      </c>
      <c r="G264" s="84">
        <v>620</v>
      </c>
      <c r="H264" s="104">
        <v>13.5</v>
      </c>
      <c r="I264" s="103">
        <v>8370</v>
      </c>
      <c r="J264" s="63" t="s">
        <v>14</v>
      </c>
      <c r="K264" s="36" t="s">
        <v>540</v>
      </c>
    </row>
    <row r="265" spans="2:11">
      <c r="B265" s="67" t="s">
        <v>27</v>
      </c>
      <c r="C265" s="66" t="s">
        <v>25</v>
      </c>
      <c r="D265" s="83">
        <v>43056</v>
      </c>
      <c r="E265" s="85" t="s">
        <v>704</v>
      </c>
      <c r="F265" s="85" t="s">
        <v>642</v>
      </c>
      <c r="G265" s="84">
        <v>162</v>
      </c>
      <c r="H265" s="104">
        <v>13.5</v>
      </c>
      <c r="I265" s="103">
        <v>2187</v>
      </c>
      <c r="J265" s="63" t="s">
        <v>14</v>
      </c>
      <c r="K265" s="36" t="s">
        <v>541</v>
      </c>
    </row>
    <row r="266" spans="2:11">
      <c r="B266" s="67" t="s">
        <v>27</v>
      </c>
      <c r="C266" s="66" t="s">
        <v>25</v>
      </c>
      <c r="D266" s="83">
        <v>43056</v>
      </c>
      <c r="E266" s="85" t="s">
        <v>704</v>
      </c>
      <c r="F266" s="85" t="s">
        <v>642</v>
      </c>
      <c r="G266" s="84">
        <v>145</v>
      </c>
      <c r="H266" s="104">
        <v>13.5</v>
      </c>
      <c r="I266" s="103">
        <v>1957.5</v>
      </c>
      <c r="J266" s="63" t="s">
        <v>14</v>
      </c>
      <c r="K266" s="36" t="s">
        <v>542</v>
      </c>
    </row>
    <row r="267" spans="2:11">
      <c r="B267" s="67" t="s">
        <v>27</v>
      </c>
      <c r="C267" s="66" t="s">
        <v>25</v>
      </c>
      <c r="D267" s="83">
        <v>43056</v>
      </c>
      <c r="E267" s="85" t="s">
        <v>704</v>
      </c>
      <c r="F267" s="85" t="s">
        <v>642</v>
      </c>
      <c r="G267" s="84">
        <v>38</v>
      </c>
      <c r="H267" s="104">
        <v>13.5</v>
      </c>
      <c r="I267" s="103">
        <v>513</v>
      </c>
      <c r="J267" s="63" t="s">
        <v>14</v>
      </c>
      <c r="K267" s="36" t="s">
        <v>543</v>
      </c>
    </row>
    <row r="268" spans="2:11">
      <c r="B268" s="67" t="s">
        <v>27</v>
      </c>
      <c r="C268" s="66" t="s">
        <v>25</v>
      </c>
      <c r="D268" s="83">
        <v>43056</v>
      </c>
      <c r="E268" s="85" t="s">
        <v>705</v>
      </c>
      <c r="F268" s="85" t="s">
        <v>642</v>
      </c>
      <c r="G268" s="84">
        <v>127</v>
      </c>
      <c r="H268" s="104">
        <v>13.5</v>
      </c>
      <c r="I268" s="103">
        <v>1714.5</v>
      </c>
      <c r="J268" s="63" t="s">
        <v>14</v>
      </c>
      <c r="K268" s="36" t="s">
        <v>544</v>
      </c>
    </row>
    <row r="269" spans="2:11">
      <c r="B269" s="67" t="s">
        <v>27</v>
      </c>
      <c r="C269" s="66" t="s">
        <v>25</v>
      </c>
      <c r="D269" s="83">
        <v>43056</v>
      </c>
      <c r="E269" s="85" t="s">
        <v>705</v>
      </c>
      <c r="F269" s="85" t="s">
        <v>642</v>
      </c>
      <c r="G269" s="84">
        <v>163</v>
      </c>
      <c r="H269" s="104">
        <v>13.5</v>
      </c>
      <c r="I269" s="103">
        <v>2200.5</v>
      </c>
      <c r="J269" s="63" t="s">
        <v>14</v>
      </c>
      <c r="K269" s="36" t="s">
        <v>545</v>
      </c>
    </row>
    <row r="270" spans="2:11">
      <c r="B270" s="67" t="s">
        <v>27</v>
      </c>
      <c r="C270" s="66" t="s">
        <v>25</v>
      </c>
      <c r="D270" s="83">
        <v>43056</v>
      </c>
      <c r="E270" s="85" t="s">
        <v>705</v>
      </c>
      <c r="F270" s="85" t="s">
        <v>642</v>
      </c>
      <c r="G270" s="84">
        <v>163</v>
      </c>
      <c r="H270" s="104">
        <v>13.5</v>
      </c>
      <c r="I270" s="103">
        <v>2200.5</v>
      </c>
      <c r="J270" s="63" t="s">
        <v>14</v>
      </c>
      <c r="K270" s="36" t="s">
        <v>546</v>
      </c>
    </row>
    <row r="271" spans="2:11">
      <c r="B271" s="67" t="s">
        <v>27</v>
      </c>
      <c r="C271" s="66" t="s">
        <v>25</v>
      </c>
      <c r="D271" s="83">
        <v>43056</v>
      </c>
      <c r="E271" s="85" t="s">
        <v>705</v>
      </c>
      <c r="F271" s="85" t="s">
        <v>642</v>
      </c>
      <c r="G271" s="84">
        <v>81</v>
      </c>
      <c r="H271" s="104">
        <v>13.5</v>
      </c>
      <c r="I271" s="103">
        <v>1093.5</v>
      </c>
      <c r="J271" s="63" t="s">
        <v>14</v>
      </c>
      <c r="K271" s="36" t="s">
        <v>547</v>
      </c>
    </row>
    <row r="272" spans="2:11">
      <c r="B272" s="67" t="s">
        <v>27</v>
      </c>
      <c r="C272" s="66" t="s">
        <v>25</v>
      </c>
      <c r="D272" s="83">
        <v>43056</v>
      </c>
      <c r="E272" s="85" t="s">
        <v>706</v>
      </c>
      <c r="F272" s="85" t="s">
        <v>642</v>
      </c>
      <c r="G272" s="84">
        <v>82</v>
      </c>
      <c r="H272" s="104">
        <v>13.5</v>
      </c>
      <c r="I272" s="103">
        <v>1107</v>
      </c>
      <c r="J272" s="63" t="s">
        <v>14</v>
      </c>
      <c r="K272" s="36" t="s">
        <v>548</v>
      </c>
    </row>
    <row r="273" spans="2:11">
      <c r="B273" s="67" t="s">
        <v>27</v>
      </c>
      <c r="C273" s="66" t="s">
        <v>25</v>
      </c>
      <c r="D273" s="83">
        <v>43056</v>
      </c>
      <c r="E273" s="85" t="s">
        <v>706</v>
      </c>
      <c r="F273" s="85" t="s">
        <v>642</v>
      </c>
      <c r="G273" s="84">
        <v>164</v>
      </c>
      <c r="H273" s="104">
        <v>13.5</v>
      </c>
      <c r="I273" s="103">
        <v>2214</v>
      </c>
      <c r="J273" s="63" t="s">
        <v>14</v>
      </c>
      <c r="K273" s="36" t="s">
        <v>549</v>
      </c>
    </row>
    <row r="274" spans="2:11">
      <c r="B274" s="67" t="s">
        <v>27</v>
      </c>
      <c r="C274" s="66" t="s">
        <v>25</v>
      </c>
      <c r="D274" s="83">
        <v>43056</v>
      </c>
      <c r="E274" s="85" t="s">
        <v>706</v>
      </c>
      <c r="F274" s="85" t="s">
        <v>642</v>
      </c>
      <c r="G274" s="84">
        <v>163</v>
      </c>
      <c r="H274" s="104">
        <v>13.5</v>
      </c>
      <c r="I274" s="103">
        <v>2200.5</v>
      </c>
      <c r="J274" s="63" t="s">
        <v>14</v>
      </c>
      <c r="K274" s="36" t="s">
        <v>550</v>
      </c>
    </row>
    <row r="275" spans="2:11">
      <c r="B275" s="67" t="s">
        <v>27</v>
      </c>
      <c r="C275" s="66" t="s">
        <v>25</v>
      </c>
      <c r="D275" s="83">
        <v>43056</v>
      </c>
      <c r="E275" s="85" t="s">
        <v>706</v>
      </c>
      <c r="F275" s="85" t="s">
        <v>642</v>
      </c>
      <c r="G275" s="84">
        <v>166</v>
      </c>
      <c r="H275" s="104">
        <v>13.5</v>
      </c>
      <c r="I275" s="103">
        <v>2241</v>
      </c>
      <c r="J275" s="63" t="s">
        <v>14</v>
      </c>
      <c r="K275" s="36" t="s">
        <v>551</v>
      </c>
    </row>
    <row r="276" spans="2:11">
      <c r="B276" s="67" t="s">
        <v>27</v>
      </c>
      <c r="C276" s="66" t="s">
        <v>25</v>
      </c>
      <c r="D276" s="83">
        <v>43056</v>
      </c>
      <c r="E276" s="85" t="s">
        <v>706</v>
      </c>
      <c r="F276" s="85" t="s">
        <v>642</v>
      </c>
      <c r="G276" s="84">
        <v>164</v>
      </c>
      <c r="H276" s="104">
        <v>13.5</v>
      </c>
      <c r="I276" s="103">
        <v>2214</v>
      </c>
      <c r="J276" s="63" t="s">
        <v>14</v>
      </c>
      <c r="K276" s="36" t="s">
        <v>552</v>
      </c>
    </row>
    <row r="277" spans="2:11">
      <c r="B277" s="67" t="s">
        <v>27</v>
      </c>
      <c r="C277" s="66" t="s">
        <v>25</v>
      </c>
      <c r="D277" s="83">
        <v>43056</v>
      </c>
      <c r="E277" s="85" t="s">
        <v>706</v>
      </c>
      <c r="F277" s="85" t="s">
        <v>642</v>
      </c>
      <c r="G277" s="84">
        <v>145</v>
      </c>
      <c r="H277" s="104">
        <v>13.5</v>
      </c>
      <c r="I277" s="103">
        <v>1957.5</v>
      </c>
      <c r="J277" s="63" t="s">
        <v>14</v>
      </c>
      <c r="K277" s="36" t="s">
        <v>553</v>
      </c>
    </row>
    <row r="278" spans="2:11">
      <c r="B278" s="67" t="s">
        <v>27</v>
      </c>
      <c r="C278" s="66" t="s">
        <v>25</v>
      </c>
      <c r="D278" s="83">
        <v>43056</v>
      </c>
      <c r="E278" s="85" t="s">
        <v>706</v>
      </c>
      <c r="F278" s="85" t="s">
        <v>642</v>
      </c>
      <c r="G278" s="84">
        <v>70</v>
      </c>
      <c r="H278" s="104">
        <v>13.5</v>
      </c>
      <c r="I278" s="103">
        <v>945</v>
      </c>
      <c r="J278" s="63" t="s">
        <v>14</v>
      </c>
      <c r="K278" s="36" t="s">
        <v>554</v>
      </c>
    </row>
    <row r="279" spans="2:11">
      <c r="B279" s="67" t="s">
        <v>27</v>
      </c>
      <c r="C279" s="66" t="s">
        <v>25</v>
      </c>
      <c r="D279" s="83">
        <v>43056</v>
      </c>
      <c r="E279" s="85" t="s">
        <v>707</v>
      </c>
      <c r="F279" s="85" t="s">
        <v>642</v>
      </c>
      <c r="G279" s="84">
        <v>326</v>
      </c>
      <c r="H279" s="104">
        <v>13.53</v>
      </c>
      <c r="I279" s="103">
        <v>4410.78</v>
      </c>
      <c r="J279" s="63" t="s">
        <v>14</v>
      </c>
      <c r="K279" s="36" t="s">
        <v>555</v>
      </c>
    </row>
    <row r="280" spans="2:11">
      <c r="B280" s="67" t="s">
        <v>27</v>
      </c>
      <c r="C280" s="66" t="s">
        <v>25</v>
      </c>
      <c r="D280" s="83">
        <v>43056</v>
      </c>
      <c r="E280" s="85" t="s">
        <v>707</v>
      </c>
      <c r="F280" s="85" t="s">
        <v>642</v>
      </c>
      <c r="G280" s="84">
        <v>163</v>
      </c>
      <c r="H280" s="104">
        <v>13.53</v>
      </c>
      <c r="I280" s="103">
        <v>2205.39</v>
      </c>
      <c r="J280" s="63" t="s">
        <v>14</v>
      </c>
      <c r="K280" s="36" t="s">
        <v>556</v>
      </c>
    </row>
    <row r="281" spans="2:11">
      <c r="B281" s="67" t="s">
        <v>27</v>
      </c>
      <c r="C281" s="66" t="s">
        <v>25</v>
      </c>
      <c r="D281" s="83">
        <v>43056</v>
      </c>
      <c r="E281" s="85" t="s">
        <v>708</v>
      </c>
      <c r="F281" s="85" t="s">
        <v>642</v>
      </c>
      <c r="G281" s="84">
        <v>202</v>
      </c>
      <c r="H281" s="104">
        <v>13.53</v>
      </c>
      <c r="I281" s="103">
        <v>2733.06</v>
      </c>
      <c r="J281" s="63" t="s">
        <v>14</v>
      </c>
      <c r="K281" s="36" t="s">
        <v>557</v>
      </c>
    </row>
    <row r="282" spans="2:11">
      <c r="B282" s="67" t="s">
        <v>27</v>
      </c>
      <c r="C282" s="66" t="s">
        <v>25</v>
      </c>
      <c r="D282" s="83">
        <v>43056</v>
      </c>
      <c r="E282" s="85" t="s">
        <v>709</v>
      </c>
      <c r="F282" s="85" t="s">
        <v>642</v>
      </c>
      <c r="G282" s="84">
        <v>160</v>
      </c>
      <c r="H282" s="104">
        <v>13.53</v>
      </c>
      <c r="I282" s="103">
        <v>2164.7999999999997</v>
      </c>
      <c r="J282" s="63" t="s">
        <v>14</v>
      </c>
      <c r="K282" s="36" t="s">
        <v>558</v>
      </c>
    </row>
    <row r="283" spans="2:11">
      <c r="B283" s="67" t="s">
        <v>27</v>
      </c>
      <c r="C283" s="66" t="s">
        <v>25</v>
      </c>
      <c r="D283" s="83">
        <v>43056</v>
      </c>
      <c r="E283" s="85" t="s">
        <v>710</v>
      </c>
      <c r="F283" s="85" t="s">
        <v>642</v>
      </c>
      <c r="G283" s="84">
        <v>162</v>
      </c>
      <c r="H283" s="104">
        <v>13.56</v>
      </c>
      <c r="I283" s="103">
        <v>2196.7200000000003</v>
      </c>
      <c r="J283" s="63" t="s">
        <v>14</v>
      </c>
      <c r="K283" s="36" t="s">
        <v>559</v>
      </c>
    </row>
    <row r="284" spans="2:11">
      <c r="B284" s="67" t="s">
        <v>27</v>
      </c>
      <c r="C284" s="66" t="s">
        <v>25</v>
      </c>
      <c r="D284" s="83">
        <v>43056</v>
      </c>
      <c r="E284" s="85" t="s">
        <v>711</v>
      </c>
      <c r="F284" s="85" t="s">
        <v>642</v>
      </c>
      <c r="G284" s="84">
        <v>190</v>
      </c>
      <c r="H284" s="104">
        <v>13.53</v>
      </c>
      <c r="I284" s="103">
        <v>2570.6999999999998</v>
      </c>
      <c r="J284" s="63" t="s">
        <v>14</v>
      </c>
      <c r="K284" s="36" t="s">
        <v>560</v>
      </c>
    </row>
    <row r="285" spans="2:11">
      <c r="B285" s="67" t="s">
        <v>27</v>
      </c>
      <c r="C285" s="66" t="s">
        <v>25</v>
      </c>
      <c r="D285" s="83">
        <v>43056</v>
      </c>
      <c r="E285" s="85" t="s">
        <v>712</v>
      </c>
      <c r="F285" s="85" t="s">
        <v>642</v>
      </c>
      <c r="G285" s="84">
        <v>131</v>
      </c>
      <c r="H285" s="104">
        <v>13.53</v>
      </c>
      <c r="I285" s="103">
        <v>1772.4299999999998</v>
      </c>
      <c r="J285" s="63" t="s">
        <v>14</v>
      </c>
      <c r="K285" s="36" t="s">
        <v>561</v>
      </c>
    </row>
    <row r="286" spans="2:11">
      <c r="B286" s="67" t="s">
        <v>27</v>
      </c>
      <c r="C286" s="66" t="s">
        <v>25</v>
      </c>
      <c r="D286" s="83">
        <v>43056</v>
      </c>
      <c r="E286" s="85" t="s">
        <v>713</v>
      </c>
      <c r="F286" s="85" t="s">
        <v>642</v>
      </c>
      <c r="G286" s="84">
        <v>157</v>
      </c>
      <c r="H286" s="104">
        <v>13.53</v>
      </c>
      <c r="I286" s="103">
        <v>2124.21</v>
      </c>
      <c r="J286" s="63" t="s">
        <v>14</v>
      </c>
      <c r="K286" s="36" t="s">
        <v>562</v>
      </c>
    </row>
    <row r="287" spans="2:11">
      <c r="B287" s="67" t="s">
        <v>27</v>
      </c>
      <c r="C287" s="66" t="s">
        <v>25</v>
      </c>
      <c r="D287" s="83">
        <v>43056</v>
      </c>
      <c r="E287" s="85" t="s">
        <v>714</v>
      </c>
      <c r="F287" s="85" t="s">
        <v>642</v>
      </c>
      <c r="G287" s="84">
        <v>230</v>
      </c>
      <c r="H287" s="104">
        <v>13.49</v>
      </c>
      <c r="I287" s="103">
        <v>3102.7000000000003</v>
      </c>
      <c r="J287" s="63" t="s">
        <v>14</v>
      </c>
      <c r="K287" s="36" t="s">
        <v>563</v>
      </c>
    </row>
    <row r="288" spans="2:11">
      <c r="B288" s="67" t="s">
        <v>27</v>
      </c>
      <c r="C288" s="66" t="s">
        <v>25</v>
      </c>
      <c r="D288" s="83">
        <v>43056</v>
      </c>
      <c r="E288" s="85" t="s">
        <v>714</v>
      </c>
      <c r="F288" s="85" t="s">
        <v>642</v>
      </c>
      <c r="G288" s="84">
        <v>132</v>
      </c>
      <c r="H288" s="104">
        <v>13.49</v>
      </c>
      <c r="I288" s="103">
        <v>1780.68</v>
      </c>
      <c r="J288" s="63" t="s">
        <v>14</v>
      </c>
      <c r="K288" s="36" t="s">
        <v>564</v>
      </c>
    </row>
    <row r="289" spans="2:11">
      <c r="B289" s="67" t="s">
        <v>27</v>
      </c>
      <c r="C289" s="66" t="s">
        <v>25</v>
      </c>
      <c r="D289" s="83">
        <v>43056</v>
      </c>
      <c r="E289" s="85" t="s">
        <v>714</v>
      </c>
      <c r="F289" s="85" t="s">
        <v>642</v>
      </c>
      <c r="G289" s="84">
        <v>133</v>
      </c>
      <c r="H289" s="104">
        <v>13.49</v>
      </c>
      <c r="I289" s="103">
        <v>1794.17</v>
      </c>
      <c r="J289" s="63" t="s">
        <v>14</v>
      </c>
      <c r="K289" s="36" t="s">
        <v>565</v>
      </c>
    </row>
    <row r="290" spans="2:11">
      <c r="B290" s="67" t="s">
        <v>27</v>
      </c>
      <c r="C290" s="66" t="s">
        <v>25</v>
      </c>
      <c r="D290" s="83">
        <v>43056</v>
      </c>
      <c r="E290" s="85" t="s">
        <v>714</v>
      </c>
      <c r="F290" s="85" t="s">
        <v>642</v>
      </c>
      <c r="G290" s="84">
        <v>144</v>
      </c>
      <c r="H290" s="104">
        <v>13.49</v>
      </c>
      <c r="I290" s="103">
        <v>1942.56</v>
      </c>
      <c r="J290" s="63" t="s">
        <v>14</v>
      </c>
      <c r="K290" s="36" t="s">
        <v>566</v>
      </c>
    </row>
    <row r="291" spans="2:11">
      <c r="B291" s="67" t="s">
        <v>27</v>
      </c>
      <c r="C291" s="66" t="s">
        <v>25</v>
      </c>
      <c r="D291" s="83">
        <v>43056</v>
      </c>
      <c r="E291" s="85" t="s">
        <v>714</v>
      </c>
      <c r="F291" s="85" t="s">
        <v>642</v>
      </c>
      <c r="G291" s="84">
        <v>163</v>
      </c>
      <c r="H291" s="104">
        <v>13.49</v>
      </c>
      <c r="I291" s="103">
        <v>2198.87</v>
      </c>
      <c r="J291" s="63" t="s">
        <v>14</v>
      </c>
      <c r="K291" s="36" t="s">
        <v>567</v>
      </c>
    </row>
    <row r="292" spans="2:11">
      <c r="B292" s="67" t="s">
        <v>27</v>
      </c>
      <c r="C292" s="66" t="s">
        <v>25</v>
      </c>
      <c r="D292" s="83">
        <v>43056</v>
      </c>
      <c r="E292" s="85" t="s">
        <v>714</v>
      </c>
      <c r="F292" s="85" t="s">
        <v>642</v>
      </c>
      <c r="G292" s="84">
        <v>130</v>
      </c>
      <c r="H292" s="104">
        <v>13.49</v>
      </c>
      <c r="I292" s="103">
        <v>1753.7</v>
      </c>
      <c r="J292" s="63" t="s">
        <v>14</v>
      </c>
      <c r="K292" s="36" t="s">
        <v>568</v>
      </c>
    </row>
    <row r="293" spans="2:11">
      <c r="B293" s="67" t="s">
        <v>27</v>
      </c>
      <c r="C293" s="66" t="s">
        <v>25</v>
      </c>
      <c r="D293" s="83">
        <v>43056</v>
      </c>
      <c r="E293" s="85" t="s">
        <v>714</v>
      </c>
      <c r="F293" s="85" t="s">
        <v>642</v>
      </c>
      <c r="G293" s="84">
        <v>133</v>
      </c>
      <c r="H293" s="104">
        <v>13.49</v>
      </c>
      <c r="I293" s="103">
        <v>1794.17</v>
      </c>
      <c r="J293" s="63" t="s">
        <v>14</v>
      </c>
      <c r="K293" s="36" t="s">
        <v>569</v>
      </c>
    </row>
    <row r="294" spans="2:11">
      <c r="B294" s="67" t="s">
        <v>27</v>
      </c>
      <c r="C294" s="66" t="s">
        <v>25</v>
      </c>
      <c r="D294" s="83">
        <v>43056</v>
      </c>
      <c r="E294" s="85" t="s">
        <v>714</v>
      </c>
      <c r="F294" s="85" t="s">
        <v>642</v>
      </c>
      <c r="G294" s="84">
        <v>152</v>
      </c>
      <c r="H294" s="104">
        <v>13.49</v>
      </c>
      <c r="I294" s="103">
        <v>2050.48</v>
      </c>
      <c r="J294" s="63" t="s">
        <v>14</v>
      </c>
      <c r="K294" s="36" t="s">
        <v>570</v>
      </c>
    </row>
    <row r="295" spans="2:11">
      <c r="B295" s="67" t="s">
        <v>27</v>
      </c>
      <c r="C295" s="66" t="s">
        <v>25</v>
      </c>
      <c r="D295" s="83">
        <v>43056</v>
      </c>
      <c r="E295" s="85" t="s">
        <v>715</v>
      </c>
      <c r="F295" s="85" t="s">
        <v>642</v>
      </c>
      <c r="G295" s="84">
        <v>131</v>
      </c>
      <c r="H295" s="104">
        <v>13.49</v>
      </c>
      <c r="I295" s="103">
        <v>1767.19</v>
      </c>
      <c r="J295" s="63" t="s">
        <v>14</v>
      </c>
      <c r="K295" s="36" t="s">
        <v>571</v>
      </c>
    </row>
    <row r="296" spans="2:11">
      <c r="B296" s="67" t="s">
        <v>27</v>
      </c>
      <c r="C296" s="66" t="s">
        <v>25</v>
      </c>
      <c r="D296" s="83">
        <v>43056</v>
      </c>
      <c r="E296" s="85" t="s">
        <v>716</v>
      </c>
      <c r="F296" s="85" t="s">
        <v>642</v>
      </c>
      <c r="G296" s="84">
        <v>167</v>
      </c>
      <c r="H296" s="104">
        <v>13.5</v>
      </c>
      <c r="I296" s="103">
        <v>2254.5</v>
      </c>
      <c r="J296" s="63" t="s">
        <v>14</v>
      </c>
      <c r="K296" s="36" t="s">
        <v>572</v>
      </c>
    </row>
    <row r="297" spans="2:11">
      <c r="B297" s="67" t="s">
        <v>27</v>
      </c>
      <c r="C297" s="66" t="s">
        <v>25</v>
      </c>
      <c r="D297" s="83">
        <v>43056</v>
      </c>
      <c r="E297" s="85" t="s">
        <v>717</v>
      </c>
      <c r="F297" s="85" t="s">
        <v>642</v>
      </c>
      <c r="G297" s="84">
        <v>134</v>
      </c>
      <c r="H297" s="104">
        <v>13.5</v>
      </c>
      <c r="I297" s="103">
        <v>1809</v>
      </c>
      <c r="J297" s="63" t="s">
        <v>14</v>
      </c>
      <c r="K297" s="36" t="s">
        <v>573</v>
      </c>
    </row>
    <row r="298" spans="2:11">
      <c r="B298" s="67" t="s">
        <v>27</v>
      </c>
      <c r="C298" s="66" t="s">
        <v>25</v>
      </c>
      <c r="D298" s="83">
        <v>43056</v>
      </c>
      <c r="E298" s="85" t="s">
        <v>718</v>
      </c>
      <c r="F298" s="85" t="s">
        <v>642</v>
      </c>
      <c r="G298" s="84">
        <v>153</v>
      </c>
      <c r="H298" s="104">
        <v>13.5</v>
      </c>
      <c r="I298" s="103">
        <v>2065.5</v>
      </c>
      <c r="J298" s="63" t="s">
        <v>14</v>
      </c>
      <c r="K298" s="36" t="s">
        <v>574</v>
      </c>
    </row>
    <row r="299" spans="2:11">
      <c r="B299" s="67" t="s">
        <v>27</v>
      </c>
      <c r="C299" s="66" t="s">
        <v>25</v>
      </c>
      <c r="D299" s="83">
        <v>43056</v>
      </c>
      <c r="E299" s="85" t="s">
        <v>719</v>
      </c>
      <c r="F299" s="85" t="s">
        <v>642</v>
      </c>
      <c r="G299" s="84">
        <v>131</v>
      </c>
      <c r="H299" s="104">
        <v>13.56</v>
      </c>
      <c r="I299" s="103">
        <v>1776.3600000000001</v>
      </c>
      <c r="J299" s="63" t="s">
        <v>14</v>
      </c>
      <c r="K299" s="36" t="s">
        <v>575</v>
      </c>
    </row>
    <row r="300" spans="2:11">
      <c r="B300" s="67" t="s">
        <v>27</v>
      </c>
      <c r="C300" s="66" t="s">
        <v>25</v>
      </c>
      <c r="D300" s="83">
        <v>43056</v>
      </c>
      <c r="E300" s="85" t="s">
        <v>720</v>
      </c>
      <c r="F300" s="85" t="s">
        <v>642</v>
      </c>
      <c r="G300" s="84">
        <v>135</v>
      </c>
      <c r="H300" s="104">
        <v>13.56</v>
      </c>
      <c r="I300" s="103">
        <v>1830.6000000000001</v>
      </c>
      <c r="J300" s="63" t="s">
        <v>14</v>
      </c>
      <c r="K300" s="36" t="s">
        <v>576</v>
      </c>
    </row>
    <row r="301" spans="2:11">
      <c r="B301" s="67" t="s">
        <v>27</v>
      </c>
      <c r="C301" s="66" t="s">
        <v>25</v>
      </c>
      <c r="D301" s="83">
        <v>43056</v>
      </c>
      <c r="E301" s="85" t="s">
        <v>720</v>
      </c>
      <c r="F301" s="85" t="s">
        <v>642</v>
      </c>
      <c r="G301" s="84">
        <v>135</v>
      </c>
      <c r="H301" s="104">
        <v>13.56</v>
      </c>
      <c r="I301" s="103">
        <v>1830.6000000000001</v>
      </c>
      <c r="J301" s="63" t="s">
        <v>14</v>
      </c>
      <c r="K301" s="36" t="s">
        <v>577</v>
      </c>
    </row>
    <row r="302" spans="2:11">
      <c r="B302" s="67" t="s">
        <v>27</v>
      </c>
      <c r="C302" s="66" t="s">
        <v>25</v>
      </c>
      <c r="D302" s="83">
        <v>43056</v>
      </c>
      <c r="E302" s="85" t="s">
        <v>721</v>
      </c>
      <c r="F302" s="85" t="s">
        <v>642</v>
      </c>
      <c r="G302" s="84">
        <v>143</v>
      </c>
      <c r="H302" s="104">
        <v>13.55</v>
      </c>
      <c r="I302" s="103">
        <v>1937.65</v>
      </c>
      <c r="J302" s="63" t="s">
        <v>14</v>
      </c>
      <c r="K302" s="36" t="s">
        <v>578</v>
      </c>
    </row>
    <row r="303" spans="2:11">
      <c r="B303" s="67" t="s">
        <v>27</v>
      </c>
      <c r="C303" s="66" t="s">
        <v>25</v>
      </c>
      <c r="D303" s="83">
        <v>43056</v>
      </c>
      <c r="E303" s="85" t="s">
        <v>722</v>
      </c>
      <c r="F303" s="85" t="s">
        <v>642</v>
      </c>
      <c r="G303" s="84">
        <v>133</v>
      </c>
      <c r="H303" s="104">
        <v>13.54</v>
      </c>
      <c r="I303" s="103">
        <v>1800.82</v>
      </c>
      <c r="J303" s="63" t="s">
        <v>14</v>
      </c>
      <c r="K303" s="36" t="s">
        <v>579</v>
      </c>
    </row>
    <row r="304" spans="2:11">
      <c r="B304" s="67" t="s">
        <v>27</v>
      </c>
      <c r="C304" s="66" t="s">
        <v>25</v>
      </c>
      <c r="D304" s="83">
        <v>43056</v>
      </c>
      <c r="E304" s="85" t="s">
        <v>722</v>
      </c>
      <c r="F304" s="85" t="s">
        <v>642</v>
      </c>
      <c r="G304" s="84">
        <v>164</v>
      </c>
      <c r="H304" s="104">
        <v>13.54</v>
      </c>
      <c r="I304" s="103">
        <v>2220.56</v>
      </c>
      <c r="J304" s="63" t="s">
        <v>14</v>
      </c>
      <c r="K304" s="36" t="s">
        <v>580</v>
      </c>
    </row>
    <row r="305" spans="2:11">
      <c r="B305" s="67" t="s">
        <v>27</v>
      </c>
      <c r="C305" s="66" t="s">
        <v>25</v>
      </c>
      <c r="D305" s="83">
        <v>43056</v>
      </c>
      <c r="E305" s="85" t="s">
        <v>723</v>
      </c>
      <c r="F305" s="85" t="s">
        <v>642</v>
      </c>
      <c r="G305" s="84">
        <v>227</v>
      </c>
      <c r="H305" s="104">
        <v>13.53</v>
      </c>
      <c r="I305" s="103">
        <v>3071.31</v>
      </c>
      <c r="J305" s="63" t="s">
        <v>14</v>
      </c>
      <c r="K305" s="36" t="s">
        <v>581</v>
      </c>
    </row>
    <row r="306" spans="2:11">
      <c r="B306" s="67" t="s">
        <v>27</v>
      </c>
      <c r="C306" s="66" t="s">
        <v>25</v>
      </c>
      <c r="D306" s="83">
        <v>43056</v>
      </c>
      <c r="E306" s="85" t="s">
        <v>724</v>
      </c>
      <c r="F306" s="85" t="s">
        <v>642</v>
      </c>
      <c r="G306" s="84">
        <v>164</v>
      </c>
      <c r="H306" s="104">
        <v>13.52</v>
      </c>
      <c r="I306" s="103">
        <v>2217.2799999999997</v>
      </c>
      <c r="J306" s="63" t="s">
        <v>14</v>
      </c>
      <c r="K306" s="36" t="s">
        <v>582</v>
      </c>
    </row>
    <row r="307" spans="2:11">
      <c r="B307" s="67" t="s">
        <v>27</v>
      </c>
      <c r="C307" s="66" t="s">
        <v>25</v>
      </c>
      <c r="D307" s="83">
        <v>43056</v>
      </c>
      <c r="E307" s="85" t="s">
        <v>725</v>
      </c>
      <c r="F307" s="85" t="s">
        <v>642</v>
      </c>
      <c r="G307" s="84">
        <v>105</v>
      </c>
      <c r="H307" s="104">
        <v>13.52</v>
      </c>
      <c r="I307" s="103">
        <v>1419.6</v>
      </c>
      <c r="J307" s="63" t="s">
        <v>14</v>
      </c>
      <c r="K307" s="36" t="s">
        <v>583</v>
      </c>
    </row>
    <row r="308" spans="2:11">
      <c r="B308" s="67" t="s">
        <v>27</v>
      </c>
      <c r="C308" s="66" t="s">
        <v>25</v>
      </c>
      <c r="D308" s="83">
        <v>43056</v>
      </c>
      <c r="E308" s="85" t="s">
        <v>726</v>
      </c>
      <c r="F308" s="85" t="s">
        <v>642</v>
      </c>
      <c r="G308" s="84">
        <v>139</v>
      </c>
      <c r="H308" s="104">
        <v>13.52</v>
      </c>
      <c r="I308" s="103">
        <v>1879.28</v>
      </c>
      <c r="J308" s="63" t="s">
        <v>14</v>
      </c>
      <c r="K308" s="36" t="s">
        <v>584</v>
      </c>
    </row>
    <row r="309" spans="2:11">
      <c r="B309" s="67" t="s">
        <v>27</v>
      </c>
      <c r="C309" s="66" t="s">
        <v>25</v>
      </c>
      <c r="D309" s="83">
        <v>43056</v>
      </c>
      <c r="E309" s="85" t="s">
        <v>726</v>
      </c>
      <c r="F309" s="85" t="s">
        <v>642</v>
      </c>
      <c r="G309" s="84">
        <v>144</v>
      </c>
      <c r="H309" s="104">
        <v>13.52</v>
      </c>
      <c r="I309" s="103">
        <v>1946.8799999999999</v>
      </c>
      <c r="J309" s="63" t="s">
        <v>14</v>
      </c>
      <c r="K309" s="36" t="s">
        <v>585</v>
      </c>
    </row>
    <row r="310" spans="2:11">
      <c r="B310" s="67" t="s">
        <v>27</v>
      </c>
      <c r="C310" s="66" t="s">
        <v>25</v>
      </c>
      <c r="D310" s="83">
        <v>43056</v>
      </c>
      <c r="E310" s="85" t="s">
        <v>726</v>
      </c>
      <c r="F310" s="85" t="s">
        <v>642</v>
      </c>
      <c r="G310" s="84">
        <v>144</v>
      </c>
      <c r="H310" s="104">
        <v>13.52</v>
      </c>
      <c r="I310" s="103">
        <v>1946.8799999999999</v>
      </c>
      <c r="J310" s="63" t="s">
        <v>14</v>
      </c>
      <c r="K310" s="36" t="s">
        <v>586</v>
      </c>
    </row>
    <row r="311" spans="2:11">
      <c r="B311" s="67" t="s">
        <v>27</v>
      </c>
      <c r="C311" s="66" t="s">
        <v>25</v>
      </c>
      <c r="D311" s="83">
        <v>43056</v>
      </c>
      <c r="E311" s="85" t="s">
        <v>727</v>
      </c>
      <c r="F311" s="85" t="s">
        <v>642</v>
      </c>
      <c r="G311" s="84">
        <v>139</v>
      </c>
      <c r="H311" s="104">
        <v>13.52</v>
      </c>
      <c r="I311" s="103">
        <v>1879.28</v>
      </c>
      <c r="J311" s="63" t="s">
        <v>14</v>
      </c>
      <c r="K311" s="36" t="s">
        <v>587</v>
      </c>
    </row>
    <row r="312" spans="2:11">
      <c r="B312" s="67" t="s">
        <v>27</v>
      </c>
      <c r="C312" s="66" t="s">
        <v>25</v>
      </c>
      <c r="D312" s="83">
        <v>43056</v>
      </c>
      <c r="E312" s="85" t="s">
        <v>728</v>
      </c>
      <c r="F312" s="85" t="s">
        <v>642</v>
      </c>
      <c r="G312" s="84">
        <v>257</v>
      </c>
      <c r="H312" s="104">
        <v>13.52</v>
      </c>
      <c r="I312" s="103">
        <v>3474.64</v>
      </c>
      <c r="J312" s="63" t="s">
        <v>14</v>
      </c>
      <c r="K312" s="36" t="s">
        <v>588</v>
      </c>
    </row>
    <row r="313" spans="2:11">
      <c r="B313" s="67" t="s">
        <v>27</v>
      </c>
      <c r="C313" s="66" t="s">
        <v>25</v>
      </c>
      <c r="D313" s="83">
        <v>43056</v>
      </c>
      <c r="E313" s="85" t="s">
        <v>729</v>
      </c>
      <c r="F313" s="85" t="s">
        <v>642</v>
      </c>
      <c r="G313" s="84">
        <v>135</v>
      </c>
      <c r="H313" s="104">
        <v>13.55</v>
      </c>
      <c r="I313" s="103">
        <v>1829.25</v>
      </c>
      <c r="J313" s="63" t="s">
        <v>14</v>
      </c>
      <c r="K313" s="36" t="s">
        <v>589</v>
      </c>
    </row>
    <row r="314" spans="2:11">
      <c r="B314" s="67" t="s">
        <v>27</v>
      </c>
      <c r="C314" s="66" t="s">
        <v>25</v>
      </c>
      <c r="D314" s="83">
        <v>43056</v>
      </c>
      <c r="E314" s="85" t="s">
        <v>730</v>
      </c>
      <c r="F314" s="85" t="s">
        <v>642</v>
      </c>
      <c r="G314" s="84">
        <v>234</v>
      </c>
      <c r="H314" s="104">
        <v>13.54</v>
      </c>
      <c r="I314" s="103">
        <v>3168.3599999999997</v>
      </c>
      <c r="J314" s="63" t="s">
        <v>14</v>
      </c>
      <c r="K314" s="36" t="s">
        <v>590</v>
      </c>
    </row>
    <row r="315" spans="2:11">
      <c r="B315" s="67" t="s">
        <v>27</v>
      </c>
      <c r="C315" s="66" t="s">
        <v>25</v>
      </c>
      <c r="D315" s="83">
        <v>43056</v>
      </c>
      <c r="E315" s="85" t="s">
        <v>731</v>
      </c>
      <c r="F315" s="85" t="s">
        <v>642</v>
      </c>
      <c r="G315" s="84">
        <v>231</v>
      </c>
      <c r="H315" s="104">
        <v>13.54</v>
      </c>
      <c r="I315" s="103">
        <v>3127.74</v>
      </c>
      <c r="J315" s="63" t="s">
        <v>14</v>
      </c>
      <c r="K315" s="36" t="s">
        <v>591</v>
      </c>
    </row>
    <row r="316" spans="2:11">
      <c r="B316" s="67" t="s">
        <v>27</v>
      </c>
      <c r="C316" s="66" t="s">
        <v>25</v>
      </c>
      <c r="D316" s="83">
        <v>43056</v>
      </c>
      <c r="E316" s="85" t="s">
        <v>732</v>
      </c>
      <c r="F316" s="85" t="s">
        <v>642</v>
      </c>
      <c r="G316" s="84">
        <v>63</v>
      </c>
      <c r="H316" s="104">
        <v>13.54</v>
      </c>
      <c r="I316" s="103">
        <v>853.02</v>
      </c>
      <c r="J316" s="63" t="s">
        <v>14</v>
      </c>
      <c r="K316" s="36" t="s">
        <v>592</v>
      </c>
    </row>
    <row r="317" spans="2:11">
      <c r="B317" s="67" t="s">
        <v>27</v>
      </c>
      <c r="C317" s="66" t="s">
        <v>25</v>
      </c>
      <c r="D317" s="83">
        <v>43056</v>
      </c>
      <c r="E317" s="85" t="s">
        <v>730</v>
      </c>
      <c r="F317" s="85" t="s">
        <v>642</v>
      </c>
      <c r="G317" s="84">
        <v>129</v>
      </c>
      <c r="H317" s="104">
        <v>13.54</v>
      </c>
      <c r="I317" s="103">
        <v>1746.6599999999999</v>
      </c>
      <c r="J317" s="63" t="s">
        <v>14</v>
      </c>
      <c r="K317" s="36" t="s">
        <v>593</v>
      </c>
    </row>
    <row r="318" spans="2:11">
      <c r="B318" s="67" t="s">
        <v>27</v>
      </c>
      <c r="C318" s="66" t="s">
        <v>25</v>
      </c>
      <c r="D318" s="83">
        <v>43056</v>
      </c>
      <c r="E318" s="85" t="s">
        <v>731</v>
      </c>
      <c r="F318" s="85" t="s">
        <v>642</v>
      </c>
      <c r="G318" s="84">
        <v>76</v>
      </c>
      <c r="H318" s="104">
        <v>13.54</v>
      </c>
      <c r="I318" s="103">
        <v>1029.04</v>
      </c>
      <c r="J318" s="63" t="s">
        <v>14</v>
      </c>
      <c r="K318" s="36" t="s">
        <v>594</v>
      </c>
    </row>
    <row r="319" spans="2:11">
      <c r="B319" s="67" t="s">
        <v>27</v>
      </c>
      <c r="C319" s="66" t="s">
        <v>25</v>
      </c>
      <c r="D319" s="83">
        <v>43056</v>
      </c>
      <c r="E319" s="85" t="s">
        <v>732</v>
      </c>
      <c r="F319" s="85" t="s">
        <v>642</v>
      </c>
      <c r="G319" s="84">
        <v>134</v>
      </c>
      <c r="H319" s="104">
        <v>13.54</v>
      </c>
      <c r="I319" s="103">
        <v>1814.36</v>
      </c>
      <c r="J319" s="63" t="s">
        <v>14</v>
      </c>
      <c r="K319" s="36" t="s">
        <v>595</v>
      </c>
    </row>
    <row r="320" spans="2:11">
      <c r="B320" s="67" t="s">
        <v>27</v>
      </c>
      <c r="C320" s="66" t="s">
        <v>25</v>
      </c>
      <c r="D320" s="83">
        <v>43056</v>
      </c>
      <c r="E320" s="85" t="s">
        <v>733</v>
      </c>
      <c r="F320" s="85" t="s">
        <v>642</v>
      </c>
      <c r="G320" s="84">
        <v>27</v>
      </c>
      <c r="H320" s="104">
        <v>13.54</v>
      </c>
      <c r="I320" s="103">
        <v>365.58</v>
      </c>
      <c r="J320" s="63" t="s">
        <v>14</v>
      </c>
      <c r="K320" s="36" t="s">
        <v>596</v>
      </c>
    </row>
    <row r="321" spans="2:11">
      <c r="B321" s="67" t="s">
        <v>27</v>
      </c>
      <c r="C321" s="66" t="s">
        <v>25</v>
      </c>
      <c r="D321" s="83">
        <v>43056</v>
      </c>
      <c r="E321" s="85" t="s">
        <v>734</v>
      </c>
      <c r="F321" s="85" t="s">
        <v>642</v>
      </c>
      <c r="G321" s="84">
        <v>104</v>
      </c>
      <c r="H321" s="104">
        <v>13.54</v>
      </c>
      <c r="I321" s="103">
        <v>1408.1599999999999</v>
      </c>
      <c r="J321" s="63" t="s">
        <v>14</v>
      </c>
      <c r="K321" s="36" t="s">
        <v>597</v>
      </c>
    </row>
    <row r="322" spans="2:11">
      <c r="B322" s="67" t="s">
        <v>27</v>
      </c>
      <c r="C322" s="66" t="s">
        <v>25</v>
      </c>
      <c r="D322" s="83">
        <v>43056</v>
      </c>
      <c r="E322" s="85" t="s">
        <v>734</v>
      </c>
      <c r="F322" s="85" t="s">
        <v>642</v>
      </c>
      <c r="G322" s="84">
        <v>142</v>
      </c>
      <c r="H322" s="104">
        <v>13.54</v>
      </c>
      <c r="I322" s="103">
        <v>1922.6799999999998</v>
      </c>
      <c r="J322" s="63" t="s">
        <v>14</v>
      </c>
      <c r="K322" s="36" t="s">
        <v>598</v>
      </c>
    </row>
    <row r="323" spans="2:11">
      <c r="B323" s="67" t="s">
        <v>27</v>
      </c>
      <c r="C323" s="66" t="s">
        <v>25</v>
      </c>
      <c r="D323" s="83">
        <v>43056</v>
      </c>
      <c r="E323" s="85" t="s">
        <v>734</v>
      </c>
      <c r="F323" s="85" t="s">
        <v>642</v>
      </c>
      <c r="G323" s="84">
        <v>171</v>
      </c>
      <c r="H323" s="104">
        <v>13.54</v>
      </c>
      <c r="I323" s="103">
        <v>2315.3399999999997</v>
      </c>
      <c r="J323" s="63" t="s">
        <v>14</v>
      </c>
      <c r="K323" s="36" t="s">
        <v>599</v>
      </c>
    </row>
    <row r="324" spans="2:11">
      <c r="B324" s="67" t="s">
        <v>27</v>
      </c>
      <c r="C324" s="66" t="s">
        <v>25</v>
      </c>
      <c r="D324" s="83">
        <v>43056</v>
      </c>
      <c r="E324" s="85" t="s">
        <v>735</v>
      </c>
      <c r="F324" s="85" t="s">
        <v>642</v>
      </c>
      <c r="G324" s="84">
        <v>32</v>
      </c>
      <c r="H324" s="104">
        <v>13.54</v>
      </c>
      <c r="I324" s="103">
        <v>433.28</v>
      </c>
      <c r="J324" s="63" t="s">
        <v>14</v>
      </c>
      <c r="K324" s="36" t="s">
        <v>600</v>
      </c>
    </row>
    <row r="325" spans="2:11">
      <c r="B325" s="67" t="s">
        <v>27</v>
      </c>
      <c r="C325" s="66" t="s">
        <v>25</v>
      </c>
      <c r="D325" s="83">
        <v>43056</v>
      </c>
      <c r="E325" s="85" t="s">
        <v>735</v>
      </c>
      <c r="F325" s="85" t="s">
        <v>642</v>
      </c>
      <c r="G325" s="84">
        <v>135</v>
      </c>
      <c r="H325" s="104">
        <v>13.54</v>
      </c>
      <c r="I325" s="103">
        <v>1827.8999999999999</v>
      </c>
      <c r="J325" s="63" t="s">
        <v>14</v>
      </c>
      <c r="K325" s="36" t="s">
        <v>601</v>
      </c>
    </row>
    <row r="326" spans="2:11">
      <c r="B326" s="67" t="s">
        <v>27</v>
      </c>
      <c r="C326" s="66" t="s">
        <v>25</v>
      </c>
      <c r="D326" s="83">
        <v>43056</v>
      </c>
      <c r="E326" s="85" t="s">
        <v>736</v>
      </c>
      <c r="F326" s="85" t="s">
        <v>642</v>
      </c>
      <c r="G326" s="84">
        <v>146</v>
      </c>
      <c r="H326" s="104">
        <v>13.54</v>
      </c>
      <c r="I326" s="103">
        <v>1976.84</v>
      </c>
      <c r="J326" s="63" t="s">
        <v>14</v>
      </c>
      <c r="K326" s="36" t="s">
        <v>602</v>
      </c>
    </row>
    <row r="327" spans="2:11">
      <c r="B327" s="67" t="s">
        <v>27</v>
      </c>
      <c r="C327" s="66" t="s">
        <v>25</v>
      </c>
      <c r="D327" s="83">
        <v>43056</v>
      </c>
      <c r="E327" s="85" t="s">
        <v>364</v>
      </c>
      <c r="F327" s="85" t="s">
        <v>642</v>
      </c>
      <c r="G327" s="84">
        <v>159</v>
      </c>
      <c r="H327" s="104">
        <v>13.5</v>
      </c>
      <c r="I327" s="103">
        <v>2146.5</v>
      </c>
      <c r="J327" s="63" t="s">
        <v>14</v>
      </c>
      <c r="K327" s="36" t="s">
        <v>603</v>
      </c>
    </row>
    <row r="328" spans="2:11">
      <c r="B328" s="67" t="s">
        <v>27</v>
      </c>
      <c r="C328" s="66" t="s">
        <v>25</v>
      </c>
      <c r="D328" s="83">
        <v>43056</v>
      </c>
      <c r="E328" s="85" t="s">
        <v>364</v>
      </c>
      <c r="F328" s="85" t="s">
        <v>642</v>
      </c>
      <c r="G328" s="84">
        <v>260</v>
      </c>
      <c r="H328" s="104">
        <v>13.52</v>
      </c>
      <c r="I328" s="103">
        <v>3515.2</v>
      </c>
      <c r="J328" s="63" t="s">
        <v>14</v>
      </c>
      <c r="K328" s="36" t="s">
        <v>604</v>
      </c>
    </row>
    <row r="329" spans="2:11">
      <c r="B329" s="67" t="s">
        <v>27</v>
      </c>
      <c r="C329" s="66" t="s">
        <v>25</v>
      </c>
      <c r="D329" s="83">
        <v>43056</v>
      </c>
      <c r="E329" s="85" t="s">
        <v>737</v>
      </c>
      <c r="F329" s="85" t="s">
        <v>642</v>
      </c>
      <c r="G329" s="84">
        <v>140</v>
      </c>
      <c r="H329" s="104">
        <v>13.51</v>
      </c>
      <c r="I329" s="103">
        <v>1891.3999999999999</v>
      </c>
      <c r="J329" s="63" t="s">
        <v>14</v>
      </c>
      <c r="K329" s="36" t="s">
        <v>605</v>
      </c>
    </row>
    <row r="330" spans="2:11">
      <c r="B330" s="67" t="s">
        <v>27</v>
      </c>
      <c r="C330" s="66" t="s">
        <v>25</v>
      </c>
      <c r="D330" s="83">
        <v>43056</v>
      </c>
      <c r="E330" s="85" t="s">
        <v>738</v>
      </c>
      <c r="F330" s="85" t="s">
        <v>642</v>
      </c>
      <c r="G330" s="84">
        <v>146</v>
      </c>
      <c r="H330" s="104">
        <v>13.51</v>
      </c>
      <c r="I330" s="103">
        <v>1972.46</v>
      </c>
      <c r="J330" s="63" t="s">
        <v>14</v>
      </c>
      <c r="K330" s="36" t="s">
        <v>606</v>
      </c>
    </row>
    <row r="331" spans="2:11">
      <c r="B331" s="67" t="s">
        <v>27</v>
      </c>
      <c r="C331" s="66" t="s">
        <v>25</v>
      </c>
      <c r="D331" s="83">
        <v>43056</v>
      </c>
      <c r="E331" s="85" t="s">
        <v>739</v>
      </c>
      <c r="F331" s="85" t="s">
        <v>642</v>
      </c>
      <c r="G331" s="84">
        <v>170</v>
      </c>
      <c r="H331" s="104">
        <v>13.5</v>
      </c>
      <c r="I331" s="103">
        <v>2295</v>
      </c>
      <c r="J331" s="63" t="s">
        <v>14</v>
      </c>
      <c r="K331" s="36" t="s">
        <v>607</v>
      </c>
    </row>
    <row r="332" spans="2:11">
      <c r="B332" s="67" t="s">
        <v>27</v>
      </c>
      <c r="C332" s="66" t="s">
        <v>25</v>
      </c>
      <c r="D332" s="83">
        <v>43056</v>
      </c>
      <c r="E332" s="85" t="s">
        <v>740</v>
      </c>
      <c r="F332" s="85" t="s">
        <v>642</v>
      </c>
      <c r="G332" s="84">
        <v>168</v>
      </c>
      <c r="H332" s="104">
        <v>13.5</v>
      </c>
      <c r="I332" s="103">
        <v>2268</v>
      </c>
      <c r="J332" s="63" t="s">
        <v>14</v>
      </c>
      <c r="K332" s="36" t="s">
        <v>608</v>
      </c>
    </row>
    <row r="333" spans="2:11">
      <c r="B333" s="67" t="s">
        <v>27</v>
      </c>
      <c r="C333" s="66" t="s">
        <v>25</v>
      </c>
      <c r="D333" s="83">
        <v>43056</v>
      </c>
      <c r="E333" s="85" t="s">
        <v>740</v>
      </c>
      <c r="F333" s="85" t="s">
        <v>642</v>
      </c>
      <c r="G333" s="84">
        <v>146</v>
      </c>
      <c r="H333" s="104">
        <v>13.5</v>
      </c>
      <c r="I333" s="103">
        <v>1971</v>
      </c>
      <c r="J333" s="63" t="s">
        <v>14</v>
      </c>
      <c r="K333" s="36" t="s">
        <v>609</v>
      </c>
    </row>
    <row r="334" spans="2:11">
      <c r="B334" s="67" t="s">
        <v>27</v>
      </c>
      <c r="C334" s="66" t="s">
        <v>25</v>
      </c>
      <c r="D334" s="83">
        <v>43056</v>
      </c>
      <c r="E334" s="85" t="s">
        <v>741</v>
      </c>
      <c r="F334" s="85" t="s">
        <v>642</v>
      </c>
      <c r="G334" s="84">
        <v>202</v>
      </c>
      <c r="H334" s="104">
        <v>13.5</v>
      </c>
      <c r="I334" s="103">
        <v>2727</v>
      </c>
      <c r="J334" s="63" t="s">
        <v>14</v>
      </c>
      <c r="K334" s="36" t="s">
        <v>610</v>
      </c>
    </row>
    <row r="335" spans="2:11">
      <c r="B335" s="67" t="s">
        <v>27</v>
      </c>
      <c r="C335" s="66" t="s">
        <v>25</v>
      </c>
      <c r="D335" s="83">
        <v>43056</v>
      </c>
      <c r="E335" s="85" t="s">
        <v>741</v>
      </c>
      <c r="F335" s="85" t="s">
        <v>642</v>
      </c>
      <c r="G335" s="84">
        <v>194</v>
      </c>
      <c r="H335" s="104">
        <v>13.47</v>
      </c>
      <c r="I335" s="103">
        <v>2613.1800000000003</v>
      </c>
      <c r="J335" s="63" t="s">
        <v>14</v>
      </c>
      <c r="K335" s="36" t="s">
        <v>611</v>
      </c>
    </row>
    <row r="336" spans="2:11">
      <c r="B336" s="67" t="s">
        <v>27</v>
      </c>
      <c r="C336" s="66" t="s">
        <v>25</v>
      </c>
      <c r="D336" s="83">
        <v>43056</v>
      </c>
      <c r="E336" s="85" t="s">
        <v>741</v>
      </c>
      <c r="F336" s="85" t="s">
        <v>642</v>
      </c>
      <c r="G336" s="84">
        <v>155</v>
      </c>
      <c r="H336" s="104">
        <v>13.47</v>
      </c>
      <c r="I336" s="103">
        <v>2087.85</v>
      </c>
      <c r="J336" s="63" t="s">
        <v>14</v>
      </c>
      <c r="K336" s="36" t="s">
        <v>612</v>
      </c>
    </row>
    <row r="337" spans="2:11">
      <c r="B337" s="67" t="s">
        <v>27</v>
      </c>
      <c r="C337" s="66" t="s">
        <v>25</v>
      </c>
      <c r="D337" s="83">
        <v>43056</v>
      </c>
      <c r="E337" s="85" t="s">
        <v>742</v>
      </c>
      <c r="F337" s="85" t="s">
        <v>642</v>
      </c>
      <c r="G337" s="84">
        <v>163</v>
      </c>
      <c r="H337" s="104">
        <v>13.45</v>
      </c>
      <c r="I337" s="103">
        <v>2192.35</v>
      </c>
      <c r="J337" s="63" t="s">
        <v>14</v>
      </c>
      <c r="K337" s="36" t="s">
        <v>613</v>
      </c>
    </row>
    <row r="338" spans="2:11">
      <c r="B338" s="67" t="s">
        <v>27</v>
      </c>
      <c r="C338" s="66" t="s">
        <v>25</v>
      </c>
      <c r="D338" s="83">
        <v>43056</v>
      </c>
      <c r="E338" s="85" t="s">
        <v>743</v>
      </c>
      <c r="F338" s="85" t="s">
        <v>642</v>
      </c>
      <c r="G338" s="84">
        <v>160</v>
      </c>
      <c r="H338" s="104">
        <v>13.44</v>
      </c>
      <c r="I338" s="103">
        <v>2150.4</v>
      </c>
      <c r="J338" s="63" t="s">
        <v>14</v>
      </c>
      <c r="K338" s="36" t="s">
        <v>614</v>
      </c>
    </row>
    <row r="339" spans="2:11">
      <c r="B339" s="67" t="s">
        <v>27</v>
      </c>
      <c r="C339" s="66" t="s">
        <v>25</v>
      </c>
      <c r="D339" s="83">
        <v>43056</v>
      </c>
      <c r="E339" s="85" t="s">
        <v>743</v>
      </c>
      <c r="F339" s="85" t="s">
        <v>642</v>
      </c>
      <c r="G339" s="84">
        <v>132</v>
      </c>
      <c r="H339" s="104">
        <v>13.41</v>
      </c>
      <c r="I339" s="103">
        <v>1770.1200000000001</v>
      </c>
      <c r="J339" s="63" t="s">
        <v>14</v>
      </c>
      <c r="K339" s="36" t="s">
        <v>615</v>
      </c>
    </row>
    <row r="340" spans="2:11">
      <c r="B340" s="67" t="s">
        <v>27</v>
      </c>
      <c r="C340" s="66" t="s">
        <v>25</v>
      </c>
      <c r="D340" s="83">
        <v>43056</v>
      </c>
      <c r="E340" s="85" t="s">
        <v>744</v>
      </c>
      <c r="F340" s="85" t="s">
        <v>642</v>
      </c>
      <c r="G340" s="84">
        <v>134</v>
      </c>
      <c r="H340" s="104">
        <v>13.41</v>
      </c>
      <c r="I340" s="103">
        <v>1796.94</v>
      </c>
      <c r="J340" s="63" t="s">
        <v>14</v>
      </c>
      <c r="K340" s="36" t="s">
        <v>616</v>
      </c>
    </row>
    <row r="341" spans="2:11">
      <c r="B341" s="67" t="s">
        <v>27</v>
      </c>
      <c r="C341" s="66" t="s">
        <v>25</v>
      </c>
      <c r="D341" s="83">
        <v>43056</v>
      </c>
      <c r="E341" s="85" t="s">
        <v>745</v>
      </c>
      <c r="F341" s="85" t="s">
        <v>642</v>
      </c>
      <c r="G341" s="84">
        <v>286</v>
      </c>
      <c r="H341" s="104">
        <v>13.42</v>
      </c>
      <c r="I341" s="103">
        <v>3838.12</v>
      </c>
      <c r="J341" s="63" t="s">
        <v>14</v>
      </c>
      <c r="K341" s="36" t="s">
        <v>617</v>
      </c>
    </row>
    <row r="342" spans="2:11">
      <c r="B342" s="67" t="s">
        <v>27</v>
      </c>
      <c r="C342" s="66" t="s">
        <v>25</v>
      </c>
      <c r="D342" s="83">
        <v>43056</v>
      </c>
      <c r="E342" s="85" t="s">
        <v>746</v>
      </c>
      <c r="F342" s="85" t="s">
        <v>642</v>
      </c>
      <c r="G342" s="84">
        <v>18</v>
      </c>
      <c r="H342" s="104">
        <v>13.44</v>
      </c>
      <c r="I342" s="103">
        <v>241.92</v>
      </c>
      <c r="J342" s="63" t="s">
        <v>14</v>
      </c>
      <c r="K342" s="36" t="s">
        <v>618</v>
      </c>
    </row>
    <row r="343" spans="2:11">
      <c r="B343" s="67" t="s">
        <v>27</v>
      </c>
      <c r="C343" s="66" t="s">
        <v>25</v>
      </c>
      <c r="D343" s="83">
        <v>43056</v>
      </c>
      <c r="E343" s="85" t="s">
        <v>746</v>
      </c>
      <c r="F343" s="85" t="s">
        <v>642</v>
      </c>
      <c r="G343" s="84">
        <v>363</v>
      </c>
      <c r="H343" s="104">
        <v>13.44</v>
      </c>
      <c r="I343" s="103">
        <v>4878.72</v>
      </c>
      <c r="J343" s="63" t="s">
        <v>14</v>
      </c>
      <c r="K343" s="36" t="s">
        <v>619</v>
      </c>
    </row>
    <row r="344" spans="2:11">
      <c r="B344" s="67" t="s">
        <v>27</v>
      </c>
      <c r="C344" s="66" t="s">
        <v>25</v>
      </c>
      <c r="D344" s="83">
        <v>43056</v>
      </c>
      <c r="E344" s="85" t="s">
        <v>747</v>
      </c>
      <c r="F344" s="85" t="s">
        <v>642</v>
      </c>
      <c r="G344" s="84">
        <v>78</v>
      </c>
      <c r="H344" s="104">
        <v>13.44</v>
      </c>
      <c r="I344" s="103">
        <v>1048.32</v>
      </c>
      <c r="J344" s="63" t="s">
        <v>14</v>
      </c>
      <c r="K344" s="36" t="s">
        <v>620</v>
      </c>
    </row>
    <row r="345" spans="2:11">
      <c r="B345" s="67" t="s">
        <v>27</v>
      </c>
      <c r="C345" s="66" t="s">
        <v>25</v>
      </c>
      <c r="D345" s="83">
        <v>43056</v>
      </c>
      <c r="E345" s="85" t="s">
        <v>748</v>
      </c>
      <c r="F345" s="85" t="s">
        <v>642</v>
      </c>
      <c r="G345" s="84">
        <v>152</v>
      </c>
      <c r="H345" s="104">
        <v>13.44</v>
      </c>
      <c r="I345" s="103">
        <v>2042.8799999999999</v>
      </c>
      <c r="J345" s="63" t="s">
        <v>14</v>
      </c>
      <c r="K345" s="36" t="s">
        <v>621</v>
      </c>
    </row>
    <row r="346" spans="2:11">
      <c r="B346" s="67" t="s">
        <v>27</v>
      </c>
      <c r="C346" s="66" t="s">
        <v>25</v>
      </c>
      <c r="D346" s="83">
        <v>43056</v>
      </c>
      <c r="E346" s="85" t="s">
        <v>748</v>
      </c>
      <c r="F346" s="85" t="s">
        <v>642</v>
      </c>
      <c r="G346" s="84">
        <v>140</v>
      </c>
      <c r="H346" s="104">
        <v>13.43</v>
      </c>
      <c r="I346" s="103">
        <v>1880.2</v>
      </c>
      <c r="J346" s="63" t="s">
        <v>14</v>
      </c>
      <c r="K346" s="36" t="s">
        <v>622</v>
      </c>
    </row>
    <row r="347" spans="2:11">
      <c r="B347" s="67" t="s">
        <v>27</v>
      </c>
      <c r="C347" s="66" t="s">
        <v>25</v>
      </c>
      <c r="D347" s="83">
        <v>43056</v>
      </c>
      <c r="E347" s="85" t="s">
        <v>749</v>
      </c>
      <c r="F347" s="85" t="s">
        <v>642</v>
      </c>
      <c r="G347" s="84">
        <v>99</v>
      </c>
      <c r="H347" s="104">
        <v>13.43</v>
      </c>
      <c r="I347" s="103">
        <v>1329.57</v>
      </c>
      <c r="J347" s="63" t="s">
        <v>14</v>
      </c>
      <c r="K347" s="36" t="s">
        <v>623</v>
      </c>
    </row>
    <row r="348" spans="2:11">
      <c r="B348" s="67" t="s">
        <v>27</v>
      </c>
      <c r="C348" s="66" t="s">
        <v>25</v>
      </c>
      <c r="D348" s="83">
        <v>43056</v>
      </c>
      <c r="E348" s="85" t="s">
        <v>749</v>
      </c>
      <c r="F348" s="85" t="s">
        <v>642</v>
      </c>
      <c r="G348" s="84">
        <v>52</v>
      </c>
      <c r="H348" s="104">
        <v>13.43</v>
      </c>
      <c r="I348" s="103">
        <v>698.36</v>
      </c>
      <c r="J348" s="63" t="s">
        <v>14</v>
      </c>
      <c r="K348" s="36" t="s">
        <v>624</v>
      </c>
    </row>
    <row r="349" spans="2:11">
      <c r="B349" s="67" t="s">
        <v>27</v>
      </c>
      <c r="C349" s="66" t="s">
        <v>25</v>
      </c>
      <c r="D349" s="83">
        <v>43056</v>
      </c>
      <c r="E349" s="85" t="s">
        <v>750</v>
      </c>
      <c r="F349" s="85" t="s">
        <v>642</v>
      </c>
      <c r="G349" s="84">
        <v>131</v>
      </c>
      <c r="H349" s="104">
        <v>13.43</v>
      </c>
      <c r="I349" s="103">
        <v>1759.33</v>
      </c>
      <c r="J349" s="63" t="s">
        <v>14</v>
      </c>
      <c r="K349" s="36" t="s">
        <v>625</v>
      </c>
    </row>
    <row r="350" spans="2:11">
      <c r="B350" s="67" t="s">
        <v>27</v>
      </c>
      <c r="C350" s="66" t="s">
        <v>25</v>
      </c>
      <c r="D350" s="83">
        <v>43056</v>
      </c>
      <c r="E350" s="85" t="s">
        <v>750</v>
      </c>
      <c r="F350" s="85" t="s">
        <v>642</v>
      </c>
      <c r="G350" s="84">
        <v>163</v>
      </c>
      <c r="H350" s="104">
        <v>13.43</v>
      </c>
      <c r="I350" s="103">
        <v>2189.09</v>
      </c>
      <c r="J350" s="63" t="s">
        <v>14</v>
      </c>
      <c r="K350" s="36" t="s">
        <v>626</v>
      </c>
    </row>
    <row r="351" spans="2:11">
      <c r="B351" s="67" t="s">
        <v>27</v>
      </c>
      <c r="C351" s="66" t="s">
        <v>25</v>
      </c>
      <c r="D351" s="83">
        <v>43056</v>
      </c>
      <c r="E351" s="85" t="s">
        <v>751</v>
      </c>
      <c r="F351" s="85" t="s">
        <v>642</v>
      </c>
      <c r="G351" s="84">
        <v>140</v>
      </c>
      <c r="H351" s="104">
        <v>13.42</v>
      </c>
      <c r="I351" s="103">
        <v>1878.8</v>
      </c>
      <c r="J351" s="63" t="s">
        <v>14</v>
      </c>
      <c r="K351" s="36" t="s">
        <v>627</v>
      </c>
    </row>
    <row r="352" spans="2:11">
      <c r="B352" s="67" t="s">
        <v>27</v>
      </c>
      <c r="C352" s="66" t="s">
        <v>25</v>
      </c>
      <c r="D352" s="83">
        <v>43056</v>
      </c>
      <c r="E352" s="85" t="s">
        <v>751</v>
      </c>
      <c r="F352" s="85" t="s">
        <v>642</v>
      </c>
      <c r="G352" s="84">
        <v>135</v>
      </c>
      <c r="H352" s="104">
        <v>13.42</v>
      </c>
      <c r="I352" s="103">
        <v>1811.7</v>
      </c>
      <c r="J352" s="63" t="s">
        <v>14</v>
      </c>
      <c r="K352" s="36" t="s">
        <v>628</v>
      </c>
    </row>
    <row r="353" spans="2:11">
      <c r="B353" s="67" t="s">
        <v>27</v>
      </c>
      <c r="C353" s="66" t="s">
        <v>25</v>
      </c>
      <c r="D353" s="83">
        <v>43056</v>
      </c>
      <c r="E353" s="85" t="s">
        <v>752</v>
      </c>
      <c r="F353" s="85" t="s">
        <v>642</v>
      </c>
      <c r="G353" s="84">
        <v>133</v>
      </c>
      <c r="H353" s="104">
        <v>13.41</v>
      </c>
      <c r="I353" s="103">
        <v>1783.53</v>
      </c>
      <c r="J353" s="63" t="s">
        <v>14</v>
      </c>
      <c r="K353" s="36" t="s">
        <v>629</v>
      </c>
    </row>
    <row r="354" spans="2:11">
      <c r="B354" s="67" t="s">
        <v>27</v>
      </c>
      <c r="C354" s="66" t="s">
        <v>25</v>
      </c>
      <c r="D354" s="83">
        <v>43056</v>
      </c>
      <c r="E354" s="85" t="s">
        <v>753</v>
      </c>
      <c r="F354" s="85" t="s">
        <v>642</v>
      </c>
      <c r="G354" s="84">
        <v>130</v>
      </c>
      <c r="H354" s="104">
        <v>13.41</v>
      </c>
      <c r="I354" s="103">
        <v>1743.3</v>
      </c>
      <c r="J354" s="63" t="s">
        <v>14</v>
      </c>
      <c r="K354" s="36" t="s">
        <v>630</v>
      </c>
    </row>
    <row r="355" spans="2:11">
      <c r="B355" s="67" t="s">
        <v>27</v>
      </c>
      <c r="C355" s="66" t="s">
        <v>25</v>
      </c>
      <c r="D355" s="83">
        <v>43056</v>
      </c>
      <c r="E355" s="85" t="s">
        <v>753</v>
      </c>
      <c r="F355" s="85" t="s">
        <v>642</v>
      </c>
      <c r="G355" s="84">
        <v>172</v>
      </c>
      <c r="H355" s="104">
        <v>13.41</v>
      </c>
      <c r="I355" s="103">
        <v>2306.52</v>
      </c>
      <c r="J355" s="63" t="s">
        <v>14</v>
      </c>
      <c r="K355" s="36" t="s">
        <v>631</v>
      </c>
    </row>
    <row r="356" spans="2:11">
      <c r="B356" s="67" t="s">
        <v>27</v>
      </c>
      <c r="C356" s="66" t="s">
        <v>25</v>
      </c>
      <c r="D356" s="83">
        <v>43056</v>
      </c>
      <c r="E356" s="85" t="s">
        <v>754</v>
      </c>
      <c r="F356" s="85" t="s">
        <v>642</v>
      </c>
      <c r="G356" s="84">
        <v>332</v>
      </c>
      <c r="H356" s="104">
        <v>13.42</v>
      </c>
      <c r="I356" s="103">
        <v>4455.4399999999996</v>
      </c>
      <c r="J356" s="63" t="s">
        <v>14</v>
      </c>
      <c r="K356" s="36" t="s">
        <v>632</v>
      </c>
    </row>
    <row r="357" spans="2:11">
      <c r="B357" s="67" t="s">
        <v>27</v>
      </c>
      <c r="C357" s="66" t="s">
        <v>25</v>
      </c>
      <c r="D357" s="83">
        <v>43056</v>
      </c>
      <c r="E357" s="85" t="s">
        <v>755</v>
      </c>
      <c r="F357" s="85" t="s">
        <v>642</v>
      </c>
      <c r="G357" s="84">
        <v>164</v>
      </c>
      <c r="H357" s="104">
        <v>13.42</v>
      </c>
      <c r="I357" s="103">
        <v>2200.88</v>
      </c>
      <c r="J357" s="63" t="s">
        <v>14</v>
      </c>
      <c r="K357" s="36" t="s">
        <v>633</v>
      </c>
    </row>
    <row r="358" spans="2:11">
      <c r="B358" s="67" t="s">
        <v>27</v>
      </c>
      <c r="C358" s="66" t="s">
        <v>25</v>
      </c>
      <c r="D358" s="83">
        <v>43056</v>
      </c>
      <c r="E358" s="85" t="s">
        <v>755</v>
      </c>
      <c r="F358" s="85" t="s">
        <v>642</v>
      </c>
      <c r="G358" s="84">
        <v>132</v>
      </c>
      <c r="H358" s="104">
        <v>13.42</v>
      </c>
      <c r="I358" s="103">
        <v>1771.44</v>
      </c>
      <c r="J358" s="63" t="s">
        <v>14</v>
      </c>
      <c r="K358" s="36" t="s">
        <v>634</v>
      </c>
    </row>
    <row r="359" spans="2:11">
      <c r="B359" s="67" t="s">
        <v>27</v>
      </c>
      <c r="C359" s="66" t="s">
        <v>25</v>
      </c>
      <c r="D359" s="83">
        <v>43056</v>
      </c>
      <c r="E359" s="85" t="s">
        <v>756</v>
      </c>
      <c r="F359" s="85" t="s">
        <v>642</v>
      </c>
      <c r="G359" s="84">
        <v>160</v>
      </c>
      <c r="H359" s="104">
        <v>13.42</v>
      </c>
      <c r="I359" s="103">
        <v>2147.1999999999998</v>
      </c>
      <c r="J359" s="63" t="s">
        <v>14</v>
      </c>
      <c r="K359" s="36" t="s">
        <v>635</v>
      </c>
    </row>
    <row r="360" spans="2:11">
      <c r="B360" s="67" t="s">
        <v>27</v>
      </c>
      <c r="C360" s="66" t="s">
        <v>25</v>
      </c>
      <c r="D360" s="83">
        <v>43056</v>
      </c>
      <c r="E360" s="85" t="s">
        <v>756</v>
      </c>
      <c r="F360" s="85" t="s">
        <v>642</v>
      </c>
      <c r="G360" s="84">
        <v>26</v>
      </c>
      <c r="H360" s="104">
        <v>13.41</v>
      </c>
      <c r="I360" s="103">
        <v>348.66</v>
      </c>
      <c r="J360" s="63" t="s">
        <v>14</v>
      </c>
      <c r="K360" s="36" t="s">
        <v>636</v>
      </c>
    </row>
    <row r="361" spans="2:11">
      <c r="B361" s="67" t="s">
        <v>27</v>
      </c>
      <c r="C361" s="66" t="s">
        <v>25</v>
      </c>
      <c r="D361" s="83">
        <v>43056</v>
      </c>
      <c r="E361" s="85" t="s">
        <v>756</v>
      </c>
      <c r="F361" s="85" t="s">
        <v>642</v>
      </c>
      <c r="G361" s="84">
        <v>205</v>
      </c>
      <c r="H361" s="104">
        <v>13.41</v>
      </c>
      <c r="I361" s="103">
        <v>2749.05</v>
      </c>
      <c r="J361" s="63" t="s">
        <v>14</v>
      </c>
      <c r="K361" s="36" t="s">
        <v>637</v>
      </c>
    </row>
    <row r="362" spans="2:11">
      <c r="B362" s="67" t="s">
        <v>27</v>
      </c>
      <c r="C362" s="66" t="s">
        <v>25</v>
      </c>
      <c r="D362" s="83">
        <v>43056</v>
      </c>
      <c r="E362" s="85" t="s">
        <v>756</v>
      </c>
      <c r="F362" s="85" t="s">
        <v>642</v>
      </c>
      <c r="G362" s="84">
        <v>74</v>
      </c>
      <c r="H362" s="104">
        <v>13.41</v>
      </c>
      <c r="I362" s="103">
        <v>992.34</v>
      </c>
      <c r="J362" s="63" t="s">
        <v>14</v>
      </c>
      <c r="K362" s="36" t="s">
        <v>638</v>
      </c>
    </row>
    <row r="363" spans="2:11">
      <c r="B363" s="67" t="s">
        <v>27</v>
      </c>
      <c r="C363" s="66" t="s">
        <v>25</v>
      </c>
      <c r="D363" s="83">
        <v>43056</v>
      </c>
      <c r="E363" s="85" t="s">
        <v>757</v>
      </c>
      <c r="F363" s="85" t="s">
        <v>642</v>
      </c>
      <c r="G363" s="84">
        <v>130</v>
      </c>
      <c r="H363" s="104">
        <v>13.41</v>
      </c>
      <c r="I363" s="103">
        <v>1743.3</v>
      </c>
      <c r="J363" s="63" t="s">
        <v>14</v>
      </c>
      <c r="K363" s="36" t="s">
        <v>639</v>
      </c>
    </row>
    <row r="364" spans="2:11">
      <c r="B364" s="67" t="s">
        <v>27</v>
      </c>
      <c r="C364" s="66" t="s">
        <v>25</v>
      </c>
      <c r="D364" s="83">
        <v>43056</v>
      </c>
      <c r="E364" s="85" t="s">
        <v>758</v>
      </c>
      <c r="F364" s="85" t="s">
        <v>642</v>
      </c>
      <c r="G364" s="84">
        <v>149</v>
      </c>
      <c r="H364" s="104">
        <v>13.41</v>
      </c>
      <c r="I364" s="103">
        <v>1998.09</v>
      </c>
      <c r="J364" s="63" t="s">
        <v>14</v>
      </c>
      <c r="K364" s="36" t="s">
        <v>640</v>
      </c>
    </row>
    <row r="365" spans="2:11">
      <c r="B365" s="67" t="s">
        <v>27</v>
      </c>
      <c r="C365" s="66" t="s">
        <v>25</v>
      </c>
      <c r="D365" s="83">
        <v>43056</v>
      </c>
      <c r="E365" s="85" t="s">
        <v>758</v>
      </c>
      <c r="F365" s="85" t="s">
        <v>642</v>
      </c>
      <c r="G365" s="84">
        <v>8</v>
      </c>
      <c r="H365" s="104">
        <v>13.41</v>
      </c>
      <c r="I365" s="103">
        <v>107.28</v>
      </c>
      <c r="J365" s="63" t="s">
        <v>14</v>
      </c>
      <c r="K365" s="36" t="s">
        <v>641</v>
      </c>
    </row>
    <row r="366" spans="2:11">
      <c r="B366" s="67" t="s">
        <v>27</v>
      </c>
      <c r="C366" s="66" t="s">
        <v>25</v>
      </c>
      <c r="D366" s="83">
        <v>43059</v>
      </c>
      <c r="E366" s="85" t="s">
        <v>917</v>
      </c>
      <c r="F366" s="85" t="s">
        <v>642</v>
      </c>
      <c r="G366" s="84">
        <v>262</v>
      </c>
      <c r="H366" s="104">
        <v>13.4</v>
      </c>
      <c r="I366" s="103">
        <v>3510.8</v>
      </c>
      <c r="J366" s="63" t="s">
        <v>14</v>
      </c>
      <c r="K366" s="36" t="s">
        <v>759</v>
      </c>
    </row>
    <row r="367" spans="2:11">
      <c r="B367" s="67" t="s">
        <v>27</v>
      </c>
      <c r="C367" s="66" t="s">
        <v>25</v>
      </c>
      <c r="D367" s="83">
        <v>43059</v>
      </c>
      <c r="E367" s="85" t="s">
        <v>918</v>
      </c>
      <c r="F367" s="85" t="s">
        <v>642</v>
      </c>
      <c r="G367" s="84">
        <v>137</v>
      </c>
      <c r="H367" s="104">
        <v>13.38</v>
      </c>
      <c r="I367" s="103">
        <v>1833.0600000000002</v>
      </c>
      <c r="J367" s="63" t="s">
        <v>14</v>
      </c>
      <c r="K367" s="36" t="s">
        <v>760</v>
      </c>
    </row>
    <row r="368" spans="2:11">
      <c r="B368" s="67" t="s">
        <v>27</v>
      </c>
      <c r="C368" s="66" t="s">
        <v>25</v>
      </c>
      <c r="D368" s="83">
        <v>43059</v>
      </c>
      <c r="E368" s="85" t="s">
        <v>919</v>
      </c>
      <c r="F368" s="85" t="s">
        <v>642</v>
      </c>
      <c r="G368" s="84">
        <v>39</v>
      </c>
      <c r="H368" s="104">
        <v>13.38</v>
      </c>
      <c r="I368" s="103">
        <v>521.82000000000005</v>
      </c>
      <c r="J368" s="63" t="s">
        <v>14</v>
      </c>
      <c r="K368" s="36" t="s">
        <v>761</v>
      </c>
    </row>
    <row r="369" spans="2:11">
      <c r="B369" s="67" t="s">
        <v>27</v>
      </c>
      <c r="C369" s="66" t="s">
        <v>25</v>
      </c>
      <c r="D369" s="83">
        <v>43059</v>
      </c>
      <c r="E369" s="85" t="s">
        <v>919</v>
      </c>
      <c r="F369" s="85" t="s">
        <v>642</v>
      </c>
      <c r="G369" s="84">
        <v>106</v>
      </c>
      <c r="H369" s="104">
        <v>13.38</v>
      </c>
      <c r="I369" s="103">
        <v>1418.28</v>
      </c>
      <c r="J369" s="63" t="s">
        <v>14</v>
      </c>
      <c r="K369" s="36" t="s">
        <v>762</v>
      </c>
    </row>
    <row r="370" spans="2:11">
      <c r="B370" s="67" t="s">
        <v>27</v>
      </c>
      <c r="C370" s="66" t="s">
        <v>25</v>
      </c>
      <c r="D370" s="83">
        <v>43059</v>
      </c>
      <c r="E370" s="85" t="s">
        <v>920</v>
      </c>
      <c r="F370" s="85" t="s">
        <v>642</v>
      </c>
      <c r="G370" s="84">
        <v>226</v>
      </c>
      <c r="H370" s="104">
        <v>13.4</v>
      </c>
      <c r="I370" s="103">
        <v>3028.4</v>
      </c>
      <c r="J370" s="63" t="s">
        <v>14</v>
      </c>
      <c r="K370" s="36" t="s">
        <v>763</v>
      </c>
    </row>
    <row r="371" spans="2:11">
      <c r="B371" s="67" t="s">
        <v>27</v>
      </c>
      <c r="C371" s="66" t="s">
        <v>25</v>
      </c>
      <c r="D371" s="83">
        <v>43059</v>
      </c>
      <c r="E371" s="85" t="s">
        <v>921</v>
      </c>
      <c r="F371" s="85" t="s">
        <v>642</v>
      </c>
      <c r="G371" s="84">
        <v>154</v>
      </c>
      <c r="H371" s="104">
        <v>13.43</v>
      </c>
      <c r="I371" s="103">
        <v>2068.2199999999998</v>
      </c>
      <c r="J371" s="63" t="s">
        <v>14</v>
      </c>
      <c r="K371" s="36" t="s">
        <v>764</v>
      </c>
    </row>
    <row r="372" spans="2:11">
      <c r="B372" s="67" t="s">
        <v>27</v>
      </c>
      <c r="C372" s="66" t="s">
        <v>25</v>
      </c>
      <c r="D372" s="83">
        <v>43059</v>
      </c>
      <c r="E372" s="85" t="s">
        <v>922</v>
      </c>
      <c r="F372" s="85" t="s">
        <v>642</v>
      </c>
      <c r="G372" s="84">
        <v>188</v>
      </c>
      <c r="H372" s="104">
        <v>13.43</v>
      </c>
      <c r="I372" s="103">
        <v>2524.84</v>
      </c>
      <c r="J372" s="63" t="s">
        <v>14</v>
      </c>
      <c r="K372" s="36" t="s">
        <v>765</v>
      </c>
    </row>
    <row r="373" spans="2:11">
      <c r="B373" s="67" t="s">
        <v>27</v>
      </c>
      <c r="C373" s="66" t="s">
        <v>25</v>
      </c>
      <c r="D373" s="83">
        <v>43059</v>
      </c>
      <c r="E373" s="85" t="s">
        <v>923</v>
      </c>
      <c r="F373" s="85" t="s">
        <v>642</v>
      </c>
      <c r="G373" s="84">
        <v>362</v>
      </c>
      <c r="H373" s="104">
        <v>13.43</v>
      </c>
      <c r="I373" s="103">
        <v>4861.66</v>
      </c>
      <c r="J373" s="63" t="s">
        <v>14</v>
      </c>
      <c r="K373" s="36" t="s">
        <v>766</v>
      </c>
    </row>
    <row r="374" spans="2:11">
      <c r="B374" s="67" t="s">
        <v>27</v>
      </c>
      <c r="C374" s="66" t="s">
        <v>25</v>
      </c>
      <c r="D374" s="83">
        <v>43059</v>
      </c>
      <c r="E374" s="85" t="s">
        <v>924</v>
      </c>
      <c r="F374" s="85" t="s">
        <v>642</v>
      </c>
      <c r="G374" s="84">
        <v>198</v>
      </c>
      <c r="H374" s="104">
        <v>13.43</v>
      </c>
      <c r="I374" s="103">
        <v>2659.14</v>
      </c>
      <c r="J374" s="63" t="s">
        <v>14</v>
      </c>
      <c r="K374" s="36" t="s">
        <v>767</v>
      </c>
    </row>
    <row r="375" spans="2:11">
      <c r="B375" s="67" t="s">
        <v>27</v>
      </c>
      <c r="C375" s="66" t="s">
        <v>25</v>
      </c>
      <c r="D375" s="83">
        <v>43059</v>
      </c>
      <c r="E375" s="85" t="s">
        <v>925</v>
      </c>
      <c r="F375" s="85" t="s">
        <v>642</v>
      </c>
      <c r="G375" s="84">
        <v>440</v>
      </c>
      <c r="H375" s="104">
        <v>13.47</v>
      </c>
      <c r="I375" s="103">
        <v>5926.8</v>
      </c>
      <c r="J375" s="63" t="s">
        <v>14</v>
      </c>
      <c r="K375" s="36" t="s">
        <v>768</v>
      </c>
    </row>
    <row r="376" spans="2:11">
      <c r="B376" s="67" t="s">
        <v>27</v>
      </c>
      <c r="C376" s="66" t="s">
        <v>25</v>
      </c>
      <c r="D376" s="83">
        <v>43059</v>
      </c>
      <c r="E376" s="85" t="s">
        <v>926</v>
      </c>
      <c r="F376" s="85" t="s">
        <v>642</v>
      </c>
      <c r="G376" s="84">
        <v>97</v>
      </c>
      <c r="H376" s="104">
        <v>13.48</v>
      </c>
      <c r="I376" s="103">
        <v>1307.56</v>
      </c>
      <c r="J376" s="63" t="s">
        <v>14</v>
      </c>
      <c r="K376" s="36" t="s">
        <v>769</v>
      </c>
    </row>
    <row r="377" spans="2:11">
      <c r="B377" s="67" t="s">
        <v>27</v>
      </c>
      <c r="C377" s="66" t="s">
        <v>25</v>
      </c>
      <c r="D377" s="83">
        <v>43059</v>
      </c>
      <c r="E377" s="85" t="s">
        <v>926</v>
      </c>
      <c r="F377" s="85" t="s">
        <v>642</v>
      </c>
      <c r="G377" s="84">
        <v>487</v>
      </c>
      <c r="H377" s="104">
        <v>13.48</v>
      </c>
      <c r="I377" s="103">
        <v>6564.76</v>
      </c>
      <c r="J377" s="63" t="s">
        <v>14</v>
      </c>
      <c r="K377" s="36" t="s">
        <v>770</v>
      </c>
    </row>
    <row r="378" spans="2:11">
      <c r="B378" s="67" t="s">
        <v>27</v>
      </c>
      <c r="C378" s="66" t="s">
        <v>25</v>
      </c>
      <c r="D378" s="83">
        <v>43059</v>
      </c>
      <c r="E378" s="85" t="s">
        <v>927</v>
      </c>
      <c r="F378" s="85" t="s">
        <v>642</v>
      </c>
      <c r="G378" s="84">
        <v>111</v>
      </c>
      <c r="H378" s="104">
        <v>13.51</v>
      </c>
      <c r="I378" s="103">
        <v>1499.61</v>
      </c>
      <c r="J378" s="63" t="s">
        <v>14</v>
      </c>
      <c r="K378" s="36" t="s">
        <v>771</v>
      </c>
    </row>
    <row r="379" spans="2:11">
      <c r="B379" s="67" t="s">
        <v>27</v>
      </c>
      <c r="C379" s="66" t="s">
        <v>25</v>
      </c>
      <c r="D379" s="83">
        <v>43059</v>
      </c>
      <c r="E379" s="85" t="s">
        <v>928</v>
      </c>
      <c r="F379" s="85" t="s">
        <v>642</v>
      </c>
      <c r="G379" s="84">
        <v>811</v>
      </c>
      <c r="H379" s="104">
        <v>13.5</v>
      </c>
      <c r="I379" s="103">
        <v>10948.5</v>
      </c>
      <c r="J379" s="63" t="s">
        <v>14</v>
      </c>
      <c r="K379" s="36" t="s">
        <v>772</v>
      </c>
    </row>
    <row r="380" spans="2:11">
      <c r="B380" s="67" t="s">
        <v>27</v>
      </c>
      <c r="C380" s="66" t="s">
        <v>25</v>
      </c>
      <c r="D380" s="83">
        <v>43059</v>
      </c>
      <c r="E380" s="85" t="s">
        <v>929</v>
      </c>
      <c r="F380" s="85" t="s">
        <v>642</v>
      </c>
      <c r="G380" s="84">
        <v>1</v>
      </c>
      <c r="H380" s="104">
        <v>13.51</v>
      </c>
      <c r="I380" s="103">
        <v>13.51</v>
      </c>
      <c r="J380" s="63" t="s">
        <v>14</v>
      </c>
      <c r="K380" s="36" t="s">
        <v>773</v>
      </c>
    </row>
    <row r="381" spans="2:11">
      <c r="B381" s="67" t="s">
        <v>27</v>
      </c>
      <c r="C381" s="66" t="s">
        <v>25</v>
      </c>
      <c r="D381" s="83">
        <v>43059</v>
      </c>
      <c r="E381" s="85" t="s">
        <v>929</v>
      </c>
      <c r="F381" s="85" t="s">
        <v>642</v>
      </c>
      <c r="G381" s="84">
        <v>910</v>
      </c>
      <c r="H381" s="104">
        <v>13.51</v>
      </c>
      <c r="I381" s="103">
        <v>12294.1</v>
      </c>
      <c r="J381" s="63" t="s">
        <v>14</v>
      </c>
      <c r="K381" s="36" t="s">
        <v>774</v>
      </c>
    </row>
    <row r="382" spans="2:11">
      <c r="B382" s="67" t="s">
        <v>27</v>
      </c>
      <c r="C382" s="66" t="s">
        <v>25</v>
      </c>
      <c r="D382" s="83">
        <v>43059</v>
      </c>
      <c r="E382" s="85" t="s">
        <v>929</v>
      </c>
      <c r="F382" s="85" t="s">
        <v>642</v>
      </c>
      <c r="G382" s="84">
        <v>763</v>
      </c>
      <c r="H382" s="104">
        <v>13.51</v>
      </c>
      <c r="I382" s="103">
        <v>10308.129999999999</v>
      </c>
      <c r="J382" s="63" t="s">
        <v>14</v>
      </c>
      <c r="K382" s="36" t="s">
        <v>775</v>
      </c>
    </row>
    <row r="383" spans="2:11">
      <c r="B383" s="67" t="s">
        <v>27</v>
      </c>
      <c r="C383" s="66" t="s">
        <v>25</v>
      </c>
      <c r="D383" s="83">
        <v>43059</v>
      </c>
      <c r="E383" s="85" t="s">
        <v>929</v>
      </c>
      <c r="F383" s="85" t="s">
        <v>642</v>
      </c>
      <c r="G383" s="84">
        <v>147</v>
      </c>
      <c r="H383" s="104">
        <v>13.51</v>
      </c>
      <c r="I383" s="103">
        <v>1985.97</v>
      </c>
      <c r="J383" s="63" t="s">
        <v>14</v>
      </c>
      <c r="K383" s="36" t="s">
        <v>776</v>
      </c>
    </row>
    <row r="384" spans="2:11">
      <c r="B384" s="67" t="s">
        <v>27</v>
      </c>
      <c r="C384" s="66" t="s">
        <v>25</v>
      </c>
      <c r="D384" s="83">
        <v>43059</v>
      </c>
      <c r="E384" s="85" t="s">
        <v>930</v>
      </c>
      <c r="F384" s="85" t="s">
        <v>642</v>
      </c>
      <c r="G384" s="84">
        <v>31</v>
      </c>
      <c r="H384" s="104">
        <v>13.49</v>
      </c>
      <c r="I384" s="103">
        <v>418.19</v>
      </c>
      <c r="J384" s="63" t="s">
        <v>14</v>
      </c>
      <c r="K384" s="36" t="s">
        <v>777</v>
      </c>
    </row>
    <row r="385" spans="2:11">
      <c r="B385" s="67" t="s">
        <v>27</v>
      </c>
      <c r="C385" s="66" t="s">
        <v>25</v>
      </c>
      <c r="D385" s="83">
        <v>43059</v>
      </c>
      <c r="E385" s="85" t="s">
        <v>931</v>
      </c>
      <c r="F385" s="85" t="s">
        <v>642</v>
      </c>
      <c r="G385" s="84">
        <v>728</v>
      </c>
      <c r="H385" s="104">
        <v>13.49</v>
      </c>
      <c r="I385" s="103">
        <v>9820.7199999999993</v>
      </c>
      <c r="J385" s="63" t="s">
        <v>14</v>
      </c>
      <c r="K385" s="36" t="s">
        <v>778</v>
      </c>
    </row>
    <row r="386" spans="2:11">
      <c r="B386" s="67" t="s">
        <v>27</v>
      </c>
      <c r="C386" s="66" t="s">
        <v>25</v>
      </c>
      <c r="D386" s="83">
        <v>43059</v>
      </c>
      <c r="E386" s="85" t="s">
        <v>932</v>
      </c>
      <c r="F386" s="85" t="s">
        <v>642</v>
      </c>
      <c r="G386" s="84">
        <v>801</v>
      </c>
      <c r="H386" s="104">
        <v>13.5</v>
      </c>
      <c r="I386" s="103">
        <v>10813.5</v>
      </c>
      <c r="J386" s="63" t="s">
        <v>14</v>
      </c>
      <c r="K386" s="36" t="s">
        <v>779</v>
      </c>
    </row>
    <row r="387" spans="2:11">
      <c r="B387" s="67" t="s">
        <v>27</v>
      </c>
      <c r="C387" s="66" t="s">
        <v>25</v>
      </c>
      <c r="D387" s="83">
        <v>43059</v>
      </c>
      <c r="E387" s="85" t="s">
        <v>933</v>
      </c>
      <c r="F387" s="85" t="s">
        <v>642</v>
      </c>
      <c r="G387" s="84">
        <v>46</v>
      </c>
      <c r="H387" s="104">
        <v>13.5</v>
      </c>
      <c r="I387" s="103">
        <v>621</v>
      </c>
      <c r="J387" s="63" t="s">
        <v>14</v>
      </c>
      <c r="K387" s="36" t="s">
        <v>780</v>
      </c>
    </row>
    <row r="388" spans="2:11">
      <c r="B388" s="67" t="s">
        <v>27</v>
      </c>
      <c r="C388" s="66" t="s">
        <v>25</v>
      </c>
      <c r="D388" s="83">
        <v>43059</v>
      </c>
      <c r="E388" s="85" t="s">
        <v>933</v>
      </c>
      <c r="F388" s="85" t="s">
        <v>642</v>
      </c>
      <c r="G388" s="84">
        <v>178</v>
      </c>
      <c r="H388" s="104">
        <v>13.5</v>
      </c>
      <c r="I388" s="103">
        <v>2403</v>
      </c>
      <c r="J388" s="63" t="s">
        <v>14</v>
      </c>
      <c r="K388" s="36" t="s">
        <v>781</v>
      </c>
    </row>
    <row r="389" spans="2:11">
      <c r="B389" s="67" t="s">
        <v>27</v>
      </c>
      <c r="C389" s="66" t="s">
        <v>25</v>
      </c>
      <c r="D389" s="83">
        <v>43059</v>
      </c>
      <c r="E389" s="85" t="s">
        <v>934</v>
      </c>
      <c r="F389" s="85" t="s">
        <v>642</v>
      </c>
      <c r="G389" s="84">
        <v>801</v>
      </c>
      <c r="H389" s="104">
        <v>13.5</v>
      </c>
      <c r="I389" s="103">
        <v>10813.5</v>
      </c>
      <c r="J389" s="63" t="s">
        <v>14</v>
      </c>
      <c r="K389" s="36" t="s">
        <v>782</v>
      </c>
    </row>
    <row r="390" spans="2:11">
      <c r="B390" s="67" t="s">
        <v>27</v>
      </c>
      <c r="C390" s="66" t="s">
        <v>25</v>
      </c>
      <c r="D390" s="83">
        <v>43059</v>
      </c>
      <c r="E390" s="85" t="s">
        <v>935</v>
      </c>
      <c r="F390" s="85" t="s">
        <v>642</v>
      </c>
      <c r="G390" s="84">
        <v>136</v>
      </c>
      <c r="H390" s="104">
        <v>13.5</v>
      </c>
      <c r="I390" s="103">
        <v>1836</v>
      </c>
      <c r="J390" s="63" t="s">
        <v>14</v>
      </c>
      <c r="K390" s="36" t="s">
        <v>783</v>
      </c>
    </row>
    <row r="391" spans="2:11">
      <c r="B391" s="67" t="s">
        <v>27</v>
      </c>
      <c r="C391" s="66" t="s">
        <v>25</v>
      </c>
      <c r="D391" s="83">
        <v>43059</v>
      </c>
      <c r="E391" s="85" t="s">
        <v>936</v>
      </c>
      <c r="F391" s="85" t="s">
        <v>642</v>
      </c>
      <c r="G391" s="84">
        <v>306</v>
      </c>
      <c r="H391" s="104">
        <v>13.5</v>
      </c>
      <c r="I391" s="103">
        <v>4131</v>
      </c>
      <c r="J391" s="63" t="s">
        <v>14</v>
      </c>
      <c r="K391" s="36" t="s">
        <v>784</v>
      </c>
    </row>
    <row r="392" spans="2:11">
      <c r="B392" s="67" t="s">
        <v>27</v>
      </c>
      <c r="C392" s="66" t="s">
        <v>25</v>
      </c>
      <c r="D392" s="83">
        <v>43059</v>
      </c>
      <c r="E392" s="85" t="s">
        <v>937</v>
      </c>
      <c r="F392" s="85" t="s">
        <v>642</v>
      </c>
      <c r="G392" s="84">
        <v>82</v>
      </c>
      <c r="H392" s="104">
        <v>13.5</v>
      </c>
      <c r="I392" s="103">
        <v>1107</v>
      </c>
      <c r="J392" s="63" t="s">
        <v>14</v>
      </c>
      <c r="K392" s="36" t="s">
        <v>785</v>
      </c>
    </row>
    <row r="393" spans="2:11">
      <c r="B393" s="67" t="s">
        <v>27</v>
      </c>
      <c r="C393" s="66" t="s">
        <v>25</v>
      </c>
      <c r="D393" s="83">
        <v>43059</v>
      </c>
      <c r="E393" s="85" t="s">
        <v>937</v>
      </c>
      <c r="F393" s="85" t="s">
        <v>642</v>
      </c>
      <c r="G393" s="84">
        <v>116</v>
      </c>
      <c r="H393" s="104">
        <v>13.5</v>
      </c>
      <c r="I393" s="103">
        <v>1566</v>
      </c>
      <c r="J393" s="63" t="s">
        <v>14</v>
      </c>
      <c r="K393" s="36" t="s">
        <v>786</v>
      </c>
    </row>
    <row r="394" spans="2:11">
      <c r="B394" s="67" t="s">
        <v>27</v>
      </c>
      <c r="C394" s="66" t="s">
        <v>25</v>
      </c>
      <c r="D394" s="83">
        <v>43059</v>
      </c>
      <c r="E394" s="85" t="s">
        <v>938</v>
      </c>
      <c r="F394" s="85" t="s">
        <v>642</v>
      </c>
      <c r="G394" s="84">
        <v>352</v>
      </c>
      <c r="H394" s="104">
        <v>13.5</v>
      </c>
      <c r="I394" s="103">
        <v>4752</v>
      </c>
      <c r="J394" s="63" t="s">
        <v>14</v>
      </c>
      <c r="K394" s="36" t="s">
        <v>787</v>
      </c>
    </row>
    <row r="395" spans="2:11">
      <c r="B395" s="67" t="s">
        <v>27</v>
      </c>
      <c r="C395" s="66" t="s">
        <v>25</v>
      </c>
      <c r="D395" s="83">
        <v>43059</v>
      </c>
      <c r="E395" s="85" t="s">
        <v>939</v>
      </c>
      <c r="F395" s="85" t="s">
        <v>642</v>
      </c>
      <c r="G395" s="84">
        <v>264</v>
      </c>
      <c r="H395" s="104">
        <v>13.51</v>
      </c>
      <c r="I395" s="103">
        <v>3566.64</v>
      </c>
      <c r="J395" s="63" t="s">
        <v>14</v>
      </c>
      <c r="K395" s="36" t="s">
        <v>788</v>
      </c>
    </row>
    <row r="396" spans="2:11">
      <c r="B396" s="67" t="s">
        <v>27</v>
      </c>
      <c r="C396" s="66" t="s">
        <v>25</v>
      </c>
      <c r="D396" s="83">
        <v>43059</v>
      </c>
      <c r="E396" s="85" t="s">
        <v>940</v>
      </c>
      <c r="F396" s="85" t="s">
        <v>642</v>
      </c>
      <c r="G396" s="84">
        <v>240</v>
      </c>
      <c r="H396" s="104">
        <v>13.51</v>
      </c>
      <c r="I396" s="103">
        <v>3242.4</v>
      </c>
      <c r="J396" s="63" t="s">
        <v>14</v>
      </c>
      <c r="K396" s="36" t="s">
        <v>789</v>
      </c>
    </row>
    <row r="397" spans="2:11">
      <c r="B397" s="67" t="s">
        <v>27</v>
      </c>
      <c r="C397" s="66" t="s">
        <v>25</v>
      </c>
      <c r="D397" s="83">
        <v>43059</v>
      </c>
      <c r="E397" s="85" t="s">
        <v>941</v>
      </c>
      <c r="F397" s="85" t="s">
        <v>642</v>
      </c>
      <c r="G397" s="84">
        <v>189</v>
      </c>
      <c r="H397" s="104">
        <v>13.51</v>
      </c>
      <c r="I397" s="103">
        <v>2553.39</v>
      </c>
      <c r="J397" s="63" t="s">
        <v>14</v>
      </c>
      <c r="K397" s="36" t="s">
        <v>790</v>
      </c>
    </row>
    <row r="398" spans="2:11">
      <c r="B398" s="67" t="s">
        <v>27</v>
      </c>
      <c r="C398" s="66" t="s">
        <v>25</v>
      </c>
      <c r="D398" s="83">
        <v>43059</v>
      </c>
      <c r="E398" s="85" t="s">
        <v>942</v>
      </c>
      <c r="F398" s="85" t="s">
        <v>642</v>
      </c>
      <c r="G398" s="84">
        <v>151</v>
      </c>
      <c r="H398" s="104">
        <v>13.51</v>
      </c>
      <c r="I398" s="103">
        <v>2040.01</v>
      </c>
      <c r="J398" s="63" t="s">
        <v>14</v>
      </c>
      <c r="K398" s="36" t="s">
        <v>791</v>
      </c>
    </row>
    <row r="399" spans="2:11">
      <c r="B399" s="67" t="s">
        <v>27</v>
      </c>
      <c r="C399" s="66" t="s">
        <v>25</v>
      </c>
      <c r="D399" s="83">
        <v>43059</v>
      </c>
      <c r="E399" s="85" t="s">
        <v>943</v>
      </c>
      <c r="F399" s="85" t="s">
        <v>642</v>
      </c>
      <c r="G399" s="84">
        <v>283</v>
      </c>
      <c r="H399" s="104">
        <v>13.52</v>
      </c>
      <c r="I399" s="103">
        <v>3826.16</v>
      </c>
      <c r="J399" s="63" t="s">
        <v>14</v>
      </c>
      <c r="K399" s="36" t="s">
        <v>792</v>
      </c>
    </row>
    <row r="400" spans="2:11">
      <c r="B400" s="67" t="s">
        <v>27</v>
      </c>
      <c r="C400" s="66" t="s">
        <v>25</v>
      </c>
      <c r="D400" s="83">
        <v>43059</v>
      </c>
      <c r="E400" s="85" t="s">
        <v>944</v>
      </c>
      <c r="F400" s="85" t="s">
        <v>642</v>
      </c>
      <c r="G400" s="84">
        <v>376</v>
      </c>
      <c r="H400" s="104">
        <v>13.53</v>
      </c>
      <c r="I400" s="103">
        <v>5087.28</v>
      </c>
      <c r="J400" s="63" t="s">
        <v>14</v>
      </c>
      <c r="K400" s="36" t="s">
        <v>793</v>
      </c>
    </row>
    <row r="401" spans="2:11">
      <c r="B401" s="67" t="s">
        <v>27</v>
      </c>
      <c r="C401" s="66" t="s">
        <v>25</v>
      </c>
      <c r="D401" s="83">
        <v>43059</v>
      </c>
      <c r="E401" s="85" t="s">
        <v>945</v>
      </c>
      <c r="F401" s="85" t="s">
        <v>642</v>
      </c>
      <c r="G401" s="84">
        <v>1</v>
      </c>
      <c r="H401" s="104">
        <v>13.53</v>
      </c>
      <c r="I401" s="103">
        <v>13.53</v>
      </c>
      <c r="J401" s="63" t="s">
        <v>14</v>
      </c>
      <c r="K401" s="36" t="s">
        <v>794</v>
      </c>
    </row>
    <row r="402" spans="2:11">
      <c r="B402" s="67" t="s">
        <v>27</v>
      </c>
      <c r="C402" s="66" t="s">
        <v>25</v>
      </c>
      <c r="D402" s="83">
        <v>43059</v>
      </c>
      <c r="E402" s="85" t="s">
        <v>945</v>
      </c>
      <c r="F402" s="85" t="s">
        <v>642</v>
      </c>
      <c r="G402" s="84">
        <v>250</v>
      </c>
      <c r="H402" s="104">
        <v>13.53</v>
      </c>
      <c r="I402" s="103">
        <v>3382.5</v>
      </c>
      <c r="J402" s="63" t="s">
        <v>14</v>
      </c>
      <c r="K402" s="36" t="s">
        <v>795</v>
      </c>
    </row>
    <row r="403" spans="2:11">
      <c r="B403" s="67" t="s">
        <v>27</v>
      </c>
      <c r="C403" s="66" t="s">
        <v>25</v>
      </c>
      <c r="D403" s="83">
        <v>43059</v>
      </c>
      <c r="E403" s="85" t="s">
        <v>945</v>
      </c>
      <c r="F403" s="85" t="s">
        <v>642</v>
      </c>
      <c r="G403" s="84">
        <v>250</v>
      </c>
      <c r="H403" s="104">
        <v>13.53</v>
      </c>
      <c r="I403" s="103">
        <v>3382.5</v>
      </c>
      <c r="J403" s="63" t="s">
        <v>14</v>
      </c>
      <c r="K403" s="36" t="s">
        <v>796</v>
      </c>
    </row>
    <row r="404" spans="2:11">
      <c r="B404" s="67" t="s">
        <v>27</v>
      </c>
      <c r="C404" s="66" t="s">
        <v>25</v>
      </c>
      <c r="D404" s="83">
        <v>43059</v>
      </c>
      <c r="E404" s="85" t="s">
        <v>946</v>
      </c>
      <c r="F404" s="85" t="s">
        <v>642</v>
      </c>
      <c r="G404" s="84">
        <v>70</v>
      </c>
      <c r="H404" s="104">
        <v>13.53</v>
      </c>
      <c r="I404" s="103">
        <v>947.09999999999991</v>
      </c>
      <c r="J404" s="63" t="s">
        <v>14</v>
      </c>
      <c r="K404" s="36" t="s">
        <v>797</v>
      </c>
    </row>
    <row r="405" spans="2:11">
      <c r="B405" s="67" t="s">
        <v>27</v>
      </c>
      <c r="C405" s="66" t="s">
        <v>25</v>
      </c>
      <c r="D405" s="83">
        <v>43059</v>
      </c>
      <c r="E405" s="85" t="s">
        <v>946</v>
      </c>
      <c r="F405" s="85" t="s">
        <v>642</v>
      </c>
      <c r="G405" s="84">
        <v>300</v>
      </c>
      <c r="H405" s="104">
        <v>13.53</v>
      </c>
      <c r="I405" s="103">
        <v>4059</v>
      </c>
      <c r="J405" s="63" t="s">
        <v>14</v>
      </c>
      <c r="K405" s="36" t="s">
        <v>798</v>
      </c>
    </row>
    <row r="406" spans="2:11">
      <c r="B406" s="67" t="s">
        <v>27</v>
      </c>
      <c r="C406" s="66" t="s">
        <v>25</v>
      </c>
      <c r="D406" s="83">
        <v>43059</v>
      </c>
      <c r="E406" s="85" t="s">
        <v>947</v>
      </c>
      <c r="F406" s="85" t="s">
        <v>642</v>
      </c>
      <c r="G406" s="84">
        <v>172</v>
      </c>
      <c r="H406" s="104">
        <v>13.53</v>
      </c>
      <c r="I406" s="103">
        <v>2327.16</v>
      </c>
      <c r="J406" s="63" t="s">
        <v>14</v>
      </c>
      <c r="K406" s="36" t="s">
        <v>799</v>
      </c>
    </row>
    <row r="407" spans="2:11">
      <c r="B407" s="67" t="s">
        <v>27</v>
      </c>
      <c r="C407" s="66" t="s">
        <v>25</v>
      </c>
      <c r="D407" s="83">
        <v>43059</v>
      </c>
      <c r="E407" s="85" t="s">
        <v>948</v>
      </c>
      <c r="F407" s="85" t="s">
        <v>642</v>
      </c>
      <c r="G407" s="84">
        <v>108</v>
      </c>
      <c r="H407" s="104">
        <v>13.53</v>
      </c>
      <c r="I407" s="103">
        <v>1461.24</v>
      </c>
      <c r="J407" s="63" t="s">
        <v>14</v>
      </c>
      <c r="K407" s="36" t="s">
        <v>800</v>
      </c>
    </row>
    <row r="408" spans="2:11">
      <c r="B408" s="67" t="s">
        <v>27</v>
      </c>
      <c r="C408" s="66" t="s">
        <v>25</v>
      </c>
      <c r="D408" s="83">
        <v>43059</v>
      </c>
      <c r="E408" s="85" t="s">
        <v>948</v>
      </c>
      <c r="F408" s="85" t="s">
        <v>642</v>
      </c>
      <c r="G408" s="84">
        <v>300</v>
      </c>
      <c r="H408" s="104">
        <v>13.53</v>
      </c>
      <c r="I408" s="103">
        <v>4059</v>
      </c>
      <c r="J408" s="63" t="s">
        <v>14</v>
      </c>
      <c r="K408" s="36" t="s">
        <v>801</v>
      </c>
    </row>
    <row r="409" spans="2:11">
      <c r="B409" s="67" t="s">
        <v>27</v>
      </c>
      <c r="C409" s="66" t="s">
        <v>25</v>
      </c>
      <c r="D409" s="83">
        <v>43059</v>
      </c>
      <c r="E409" s="85" t="s">
        <v>949</v>
      </c>
      <c r="F409" s="85" t="s">
        <v>642</v>
      </c>
      <c r="G409" s="84">
        <v>156</v>
      </c>
      <c r="H409" s="104">
        <v>13.53</v>
      </c>
      <c r="I409" s="103">
        <v>2110.6799999999998</v>
      </c>
      <c r="J409" s="63" t="s">
        <v>14</v>
      </c>
      <c r="K409" s="36" t="s">
        <v>802</v>
      </c>
    </row>
    <row r="410" spans="2:11">
      <c r="B410" s="67" t="s">
        <v>27</v>
      </c>
      <c r="C410" s="66" t="s">
        <v>25</v>
      </c>
      <c r="D410" s="83">
        <v>43059</v>
      </c>
      <c r="E410" s="85" t="s">
        <v>950</v>
      </c>
      <c r="F410" s="85" t="s">
        <v>642</v>
      </c>
      <c r="G410" s="84">
        <v>198</v>
      </c>
      <c r="H410" s="104">
        <v>13.53</v>
      </c>
      <c r="I410" s="103">
        <v>2678.94</v>
      </c>
      <c r="J410" s="63" t="s">
        <v>14</v>
      </c>
      <c r="K410" s="36" t="s">
        <v>803</v>
      </c>
    </row>
    <row r="411" spans="2:11">
      <c r="B411" s="67" t="s">
        <v>27</v>
      </c>
      <c r="C411" s="66" t="s">
        <v>25</v>
      </c>
      <c r="D411" s="83">
        <v>43059</v>
      </c>
      <c r="E411" s="85" t="s">
        <v>951</v>
      </c>
      <c r="F411" s="85" t="s">
        <v>642</v>
      </c>
      <c r="G411" s="84">
        <v>6</v>
      </c>
      <c r="H411" s="104">
        <v>13.53</v>
      </c>
      <c r="I411" s="103">
        <v>81.179999999999993</v>
      </c>
      <c r="J411" s="63" t="s">
        <v>14</v>
      </c>
      <c r="K411" s="36" t="s">
        <v>804</v>
      </c>
    </row>
    <row r="412" spans="2:11">
      <c r="B412" s="67" t="s">
        <v>27</v>
      </c>
      <c r="C412" s="66" t="s">
        <v>25</v>
      </c>
      <c r="D412" s="83">
        <v>43059</v>
      </c>
      <c r="E412" s="85" t="s">
        <v>951</v>
      </c>
      <c r="F412" s="85" t="s">
        <v>642</v>
      </c>
      <c r="G412" s="84">
        <v>270</v>
      </c>
      <c r="H412" s="104">
        <v>13.53</v>
      </c>
      <c r="I412" s="103">
        <v>3653.1</v>
      </c>
      <c r="J412" s="63" t="s">
        <v>14</v>
      </c>
      <c r="K412" s="36" t="s">
        <v>805</v>
      </c>
    </row>
    <row r="413" spans="2:11">
      <c r="B413" s="67" t="s">
        <v>27</v>
      </c>
      <c r="C413" s="66" t="s">
        <v>25</v>
      </c>
      <c r="D413" s="83">
        <v>43059</v>
      </c>
      <c r="E413" s="85" t="s">
        <v>952</v>
      </c>
      <c r="F413" s="85" t="s">
        <v>642</v>
      </c>
      <c r="G413" s="84">
        <v>189</v>
      </c>
      <c r="H413" s="104">
        <v>13.53</v>
      </c>
      <c r="I413" s="103">
        <v>2557.17</v>
      </c>
      <c r="J413" s="63" t="s">
        <v>14</v>
      </c>
      <c r="K413" s="36" t="s">
        <v>806</v>
      </c>
    </row>
    <row r="414" spans="2:11">
      <c r="B414" s="67" t="s">
        <v>27</v>
      </c>
      <c r="C414" s="66" t="s">
        <v>25</v>
      </c>
      <c r="D414" s="83">
        <v>43059</v>
      </c>
      <c r="E414" s="85" t="s">
        <v>953</v>
      </c>
      <c r="F414" s="85" t="s">
        <v>642</v>
      </c>
      <c r="G414" s="84">
        <v>147</v>
      </c>
      <c r="H414" s="104">
        <v>13.53</v>
      </c>
      <c r="I414" s="103">
        <v>1988.9099999999999</v>
      </c>
      <c r="J414" s="63" t="s">
        <v>14</v>
      </c>
      <c r="K414" s="36" t="s">
        <v>807</v>
      </c>
    </row>
    <row r="415" spans="2:11">
      <c r="B415" s="67" t="s">
        <v>27</v>
      </c>
      <c r="C415" s="66" t="s">
        <v>25</v>
      </c>
      <c r="D415" s="83">
        <v>43059</v>
      </c>
      <c r="E415" s="85" t="s">
        <v>954</v>
      </c>
      <c r="F415" s="85" t="s">
        <v>642</v>
      </c>
      <c r="G415" s="84">
        <v>159</v>
      </c>
      <c r="H415" s="104">
        <v>13.53</v>
      </c>
      <c r="I415" s="103">
        <v>2151.27</v>
      </c>
      <c r="J415" s="63" t="s">
        <v>14</v>
      </c>
      <c r="K415" s="36" t="s">
        <v>808</v>
      </c>
    </row>
    <row r="416" spans="2:11">
      <c r="B416" s="67" t="s">
        <v>27</v>
      </c>
      <c r="C416" s="66" t="s">
        <v>25</v>
      </c>
      <c r="D416" s="83">
        <v>43059</v>
      </c>
      <c r="E416" s="85" t="s">
        <v>955</v>
      </c>
      <c r="F416" s="85" t="s">
        <v>642</v>
      </c>
      <c r="G416" s="84">
        <v>185</v>
      </c>
      <c r="H416" s="104">
        <v>13.54</v>
      </c>
      <c r="I416" s="103">
        <v>2504.8999999999996</v>
      </c>
      <c r="J416" s="63" t="s">
        <v>14</v>
      </c>
      <c r="K416" s="36" t="s">
        <v>809</v>
      </c>
    </row>
    <row r="417" spans="2:11">
      <c r="B417" s="67" t="s">
        <v>27</v>
      </c>
      <c r="C417" s="66" t="s">
        <v>25</v>
      </c>
      <c r="D417" s="83">
        <v>43059</v>
      </c>
      <c r="E417" s="85" t="s">
        <v>956</v>
      </c>
      <c r="F417" s="85" t="s">
        <v>642</v>
      </c>
      <c r="G417" s="84">
        <v>168</v>
      </c>
      <c r="H417" s="104">
        <v>13.53</v>
      </c>
      <c r="I417" s="103">
        <v>2273.04</v>
      </c>
      <c r="J417" s="63" t="s">
        <v>14</v>
      </c>
      <c r="K417" s="36" t="s">
        <v>810</v>
      </c>
    </row>
    <row r="418" spans="2:11">
      <c r="B418" s="67" t="s">
        <v>27</v>
      </c>
      <c r="C418" s="66" t="s">
        <v>25</v>
      </c>
      <c r="D418" s="83">
        <v>43059</v>
      </c>
      <c r="E418" s="85" t="s">
        <v>957</v>
      </c>
      <c r="F418" s="85" t="s">
        <v>642</v>
      </c>
      <c r="G418" s="84">
        <v>187</v>
      </c>
      <c r="H418" s="104">
        <v>13.52</v>
      </c>
      <c r="I418" s="103">
        <v>2528.2399999999998</v>
      </c>
      <c r="J418" s="63" t="s">
        <v>14</v>
      </c>
      <c r="K418" s="36" t="s">
        <v>811</v>
      </c>
    </row>
    <row r="419" spans="2:11">
      <c r="B419" s="67" t="s">
        <v>27</v>
      </c>
      <c r="C419" s="66" t="s">
        <v>25</v>
      </c>
      <c r="D419" s="83">
        <v>43059</v>
      </c>
      <c r="E419" s="85" t="s">
        <v>958</v>
      </c>
      <c r="F419" s="85" t="s">
        <v>642</v>
      </c>
      <c r="G419" s="84">
        <v>237</v>
      </c>
      <c r="H419" s="104">
        <v>13.51</v>
      </c>
      <c r="I419" s="103">
        <v>3201.87</v>
      </c>
      <c r="J419" s="63" t="s">
        <v>14</v>
      </c>
      <c r="K419" s="36" t="s">
        <v>812</v>
      </c>
    </row>
    <row r="420" spans="2:11">
      <c r="B420" s="67" t="s">
        <v>27</v>
      </c>
      <c r="C420" s="66" t="s">
        <v>25</v>
      </c>
      <c r="D420" s="83">
        <v>43059</v>
      </c>
      <c r="E420" s="85" t="s">
        <v>959</v>
      </c>
      <c r="F420" s="85" t="s">
        <v>642</v>
      </c>
      <c r="G420" s="84">
        <v>466</v>
      </c>
      <c r="H420" s="104">
        <v>13.5</v>
      </c>
      <c r="I420" s="103">
        <v>6291</v>
      </c>
      <c r="J420" s="63" t="s">
        <v>14</v>
      </c>
      <c r="K420" s="36" t="s">
        <v>813</v>
      </c>
    </row>
    <row r="421" spans="2:11">
      <c r="B421" s="67" t="s">
        <v>27</v>
      </c>
      <c r="C421" s="66" t="s">
        <v>25</v>
      </c>
      <c r="D421" s="83">
        <v>43059</v>
      </c>
      <c r="E421" s="85" t="s">
        <v>960</v>
      </c>
      <c r="F421" s="85" t="s">
        <v>642</v>
      </c>
      <c r="G421" s="84">
        <v>474</v>
      </c>
      <c r="H421" s="104">
        <v>13.49</v>
      </c>
      <c r="I421" s="103">
        <v>6394.26</v>
      </c>
      <c r="J421" s="63" t="s">
        <v>14</v>
      </c>
      <c r="K421" s="36" t="s">
        <v>814</v>
      </c>
    </row>
    <row r="422" spans="2:11">
      <c r="B422" s="67" t="s">
        <v>27</v>
      </c>
      <c r="C422" s="66" t="s">
        <v>25</v>
      </c>
      <c r="D422" s="83">
        <v>43059</v>
      </c>
      <c r="E422" s="85" t="s">
        <v>961</v>
      </c>
      <c r="F422" s="85" t="s">
        <v>642</v>
      </c>
      <c r="G422" s="84">
        <v>294</v>
      </c>
      <c r="H422" s="104">
        <v>13.49</v>
      </c>
      <c r="I422" s="103">
        <v>3966.06</v>
      </c>
      <c r="J422" s="63" t="s">
        <v>14</v>
      </c>
      <c r="K422" s="36" t="s">
        <v>815</v>
      </c>
    </row>
    <row r="423" spans="2:11">
      <c r="B423" s="67" t="s">
        <v>27</v>
      </c>
      <c r="C423" s="66" t="s">
        <v>25</v>
      </c>
      <c r="D423" s="83">
        <v>43059</v>
      </c>
      <c r="E423" s="85" t="s">
        <v>962</v>
      </c>
      <c r="F423" s="85" t="s">
        <v>642</v>
      </c>
      <c r="G423" s="84">
        <v>149</v>
      </c>
      <c r="H423" s="104">
        <v>13.49</v>
      </c>
      <c r="I423" s="103">
        <v>2010.01</v>
      </c>
      <c r="J423" s="63" t="s">
        <v>14</v>
      </c>
      <c r="K423" s="36" t="s">
        <v>816</v>
      </c>
    </row>
    <row r="424" spans="2:11">
      <c r="B424" s="67" t="s">
        <v>27</v>
      </c>
      <c r="C424" s="66" t="s">
        <v>25</v>
      </c>
      <c r="D424" s="83">
        <v>43059</v>
      </c>
      <c r="E424" s="85" t="s">
        <v>963</v>
      </c>
      <c r="F424" s="85" t="s">
        <v>642</v>
      </c>
      <c r="G424" s="84">
        <v>327</v>
      </c>
      <c r="H424" s="104">
        <v>13.49</v>
      </c>
      <c r="I424" s="103">
        <v>4411.2300000000005</v>
      </c>
      <c r="J424" s="63" t="s">
        <v>14</v>
      </c>
      <c r="K424" s="36" t="s">
        <v>817</v>
      </c>
    </row>
    <row r="425" spans="2:11">
      <c r="B425" s="67" t="s">
        <v>27</v>
      </c>
      <c r="C425" s="66" t="s">
        <v>25</v>
      </c>
      <c r="D425" s="83">
        <v>43059</v>
      </c>
      <c r="E425" s="85" t="s">
        <v>964</v>
      </c>
      <c r="F425" s="85" t="s">
        <v>642</v>
      </c>
      <c r="G425" s="84">
        <v>247</v>
      </c>
      <c r="H425" s="104">
        <v>13.5</v>
      </c>
      <c r="I425" s="103">
        <v>3334.5</v>
      </c>
      <c r="J425" s="63" t="s">
        <v>14</v>
      </c>
      <c r="K425" s="36" t="s">
        <v>818</v>
      </c>
    </row>
    <row r="426" spans="2:11">
      <c r="B426" s="67" t="s">
        <v>27</v>
      </c>
      <c r="C426" s="66" t="s">
        <v>25</v>
      </c>
      <c r="D426" s="83">
        <v>43059</v>
      </c>
      <c r="E426" s="85" t="s">
        <v>964</v>
      </c>
      <c r="F426" s="85" t="s">
        <v>642</v>
      </c>
      <c r="G426" s="84">
        <v>110</v>
      </c>
      <c r="H426" s="104">
        <v>13.5</v>
      </c>
      <c r="I426" s="103">
        <v>1485</v>
      </c>
      <c r="J426" s="63" t="s">
        <v>14</v>
      </c>
      <c r="K426" s="36" t="s">
        <v>819</v>
      </c>
    </row>
    <row r="427" spans="2:11">
      <c r="B427" s="67" t="s">
        <v>27</v>
      </c>
      <c r="C427" s="66" t="s">
        <v>25</v>
      </c>
      <c r="D427" s="83">
        <v>43059</v>
      </c>
      <c r="E427" s="85" t="s">
        <v>965</v>
      </c>
      <c r="F427" s="85" t="s">
        <v>642</v>
      </c>
      <c r="G427" s="84">
        <v>281</v>
      </c>
      <c r="H427" s="104">
        <v>13.51</v>
      </c>
      <c r="I427" s="103">
        <v>3796.31</v>
      </c>
      <c r="J427" s="63" t="s">
        <v>14</v>
      </c>
      <c r="K427" s="36" t="s">
        <v>820</v>
      </c>
    </row>
    <row r="428" spans="2:11">
      <c r="B428" s="67" t="s">
        <v>27</v>
      </c>
      <c r="C428" s="66" t="s">
        <v>25</v>
      </c>
      <c r="D428" s="83">
        <v>43059</v>
      </c>
      <c r="E428" s="85" t="s">
        <v>965</v>
      </c>
      <c r="F428" s="85" t="s">
        <v>642</v>
      </c>
      <c r="G428" s="84">
        <v>37</v>
      </c>
      <c r="H428" s="104">
        <v>13.51</v>
      </c>
      <c r="I428" s="103">
        <v>499.87</v>
      </c>
      <c r="J428" s="63" t="s">
        <v>14</v>
      </c>
      <c r="K428" s="36" t="s">
        <v>821</v>
      </c>
    </row>
    <row r="429" spans="2:11">
      <c r="B429" s="67" t="s">
        <v>27</v>
      </c>
      <c r="C429" s="66" t="s">
        <v>25</v>
      </c>
      <c r="D429" s="83">
        <v>43059</v>
      </c>
      <c r="E429" s="85" t="s">
        <v>965</v>
      </c>
      <c r="F429" s="85" t="s">
        <v>642</v>
      </c>
      <c r="G429" s="84">
        <v>318</v>
      </c>
      <c r="H429" s="104">
        <v>13.51</v>
      </c>
      <c r="I429" s="103">
        <v>4296.18</v>
      </c>
      <c r="J429" s="63" t="s">
        <v>14</v>
      </c>
      <c r="K429" s="36" t="s">
        <v>822</v>
      </c>
    </row>
    <row r="430" spans="2:11">
      <c r="B430" s="67" t="s">
        <v>27</v>
      </c>
      <c r="C430" s="66" t="s">
        <v>25</v>
      </c>
      <c r="D430" s="83">
        <v>43059</v>
      </c>
      <c r="E430" s="85" t="s">
        <v>966</v>
      </c>
      <c r="F430" s="85" t="s">
        <v>642</v>
      </c>
      <c r="G430" s="84">
        <v>280</v>
      </c>
      <c r="H430" s="104">
        <v>13.5</v>
      </c>
      <c r="I430" s="103">
        <v>3780</v>
      </c>
      <c r="J430" s="63" t="s">
        <v>14</v>
      </c>
      <c r="K430" s="36" t="s">
        <v>823</v>
      </c>
    </row>
    <row r="431" spans="2:11">
      <c r="B431" s="67" t="s">
        <v>27</v>
      </c>
      <c r="C431" s="66" t="s">
        <v>25</v>
      </c>
      <c r="D431" s="83">
        <v>43059</v>
      </c>
      <c r="E431" s="85" t="s">
        <v>966</v>
      </c>
      <c r="F431" s="85" t="s">
        <v>642</v>
      </c>
      <c r="G431" s="84">
        <v>280</v>
      </c>
      <c r="H431" s="104">
        <v>13.5</v>
      </c>
      <c r="I431" s="103">
        <v>3780</v>
      </c>
      <c r="J431" s="63" t="s">
        <v>14</v>
      </c>
      <c r="K431" s="36" t="s">
        <v>824</v>
      </c>
    </row>
    <row r="432" spans="2:11">
      <c r="B432" s="67" t="s">
        <v>27</v>
      </c>
      <c r="C432" s="66" t="s">
        <v>25</v>
      </c>
      <c r="D432" s="83">
        <v>43059</v>
      </c>
      <c r="E432" s="85" t="s">
        <v>967</v>
      </c>
      <c r="F432" s="85" t="s">
        <v>642</v>
      </c>
      <c r="G432" s="84">
        <v>1</v>
      </c>
      <c r="H432" s="104">
        <v>13.5</v>
      </c>
      <c r="I432" s="103">
        <v>13.5</v>
      </c>
      <c r="J432" s="63" t="s">
        <v>14</v>
      </c>
      <c r="K432" s="36" t="s">
        <v>825</v>
      </c>
    </row>
    <row r="433" spans="2:11">
      <c r="B433" s="67" t="s">
        <v>27</v>
      </c>
      <c r="C433" s="66" t="s">
        <v>25</v>
      </c>
      <c r="D433" s="83">
        <v>43059</v>
      </c>
      <c r="E433" s="85" t="s">
        <v>967</v>
      </c>
      <c r="F433" s="85" t="s">
        <v>642</v>
      </c>
      <c r="G433" s="84">
        <v>252</v>
      </c>
      <c r="H433" s="104">
        <v>13.5</v>
      </c>
      <c r="I433" s="103">
        <v>3402</v>
      </c>
      <c r="J433" s="63" t="s">
        <v>14</v>
      </c>
      <c r="K433" s="36" t="s">
        <v>826</v>
      </c>
    </row>
    <row r="434" spans="2:11">
      <c r="B434" s="67" t="s">
        <v>27</v>
      </c>
      <c r="C434" s="66" t="s">
        <v>25</v>
      </c>
      <c r="D434" s="83">
        <v>43059</v>
      </c>
      <c r="E434" s="85" t="s">
        <v>967</v>
      </c>
      <c r="F434" s="85" t="s">
        <v>642</v>
      </c>
      <c r="G434" s="84">
        <v>252</v>
      </c>
      <c r="H434" s="104">
        <v>13.5</v>
      </c>
      <c r="I434" s="103">
        <v>3402</v>
      </c>
      <c r="J434" s="63" t="s">
        <v>14</v>
      </c>
      <c r="K434" s="36" t="s">
        <v>827</v>
      </c>
    </row>
    <row r="435" spans="2:11">
      <c r="B435" s="67" t="s">
        <v>27</v>
      </c>
      <c r="C435" s="66" t="s">
        <v>25</v>
      </c>
      <c r="D435" s="83">
        <v>43059</v>
      </c>
      <c r="E435" s="85" t="s">
        <v>968</v>
      </c>
      <c r="F435" s="85" t="s">
        <v>642</v>
      </c>
      <c r="G435" s="84">
        <v>147</v>
      </c>
      <c r="H435" s="104">
        <v>13.5</v>
      </c>
      <c r="I435" s="103">
        <v>1984.5</v>
      </c>
      <c r="J435" s="63" t="s">
        <v>14</v>
      </c>
      <c r="K435" s="36" t="s">
        <v>828</v>
      </c>
    </row>
    <row r="436" spans="2:11">
      <c r="B436" s="67" t="s">
        <v>27</v>
      </c>
      <c r="C436" s="66" t="s">
        <v>25</v>
      </c>
      <c r="D436" s="83">
        <v>43059</v>
      </c>
      <c r="E436" s="85" t="s">
        <v>969</v>
      </c>
      <c r="F436" s="85" t="s">
        <v>642</v>
      </c>
      <c r="G436" s="84">
        <v>147</v>
      </c>
      <c r="H436" s="104">
        <v>13.49</v>
      </c>
      <c r="I436" s="103">
        <v>1983.03</v>
      </c>
      <c r="J436" s="63" t="s">
        <v>14</v>
      </c>
      <c r="K436" s="36" t="s">
        <v>829</v>
      </c>
    </row>
    <row r="437" spans="2:11">
      <c r="B437" s="67" t="s">
        <v>27</v>
      </c>
      <c r="C437" s="66" t="s">
        <v>25</v>
      </c>
      <c r="D437" s="83">
        <v>43059</v>
      </c>
      <c r="E437" s="85" t="s">
        <v>970</v>
      </c>
      <c r="F437" s="85" t="s">
        <v>642</v>
      </c>
      <c r="G437" s="84">
        <v>168</v>
      </c>
      <c r="H437" s="104">
        <v>13.49</v>
      </c>
      <c r="I437" s="103">
        <v>2266.3200000000002</v>
      </c>
      <c r="J437" s="63" t="s">
        <v>14</v>
      </c>
      <c r="K437" s="36" t="s">
        <v>830</v>
      </c>
    </row>
    <row r="438" spans="2:11">
      <c r="B438" s="67" t="s">
        <v>27</v>
      </c>
      <c r="C438" s="66" t="s">
        <v>25</v>
      </c>
      <c r="D438" s="83">
        <v>43059</v>
      </c>
      <c r="E438" s="85" t="s">
        <v>971</v>
      </c>
      <c r="F438" s="85" t="s">
        <v>642</v>
      </c>
      <c r="G438" s="84">
        <v>297</v>
      </c>
      <c r="H438" s="104">
        <v>13.5</v>
      </c>
      <c r="I438" s="103">
        <v>4009.5</v>
      </c>
      <c r="J438" s="63" t="s">
        <v>14</v>
      </c>
      <c r="K438" s="36" t="s">
        <v>831</v>
      </c>
    </row>
    <row r="439" spans="2:11">
      <c r="B439" s="67" t="s">
        <v>27</v>
      </c>
      <c r="C439" s="66" t="s">
        <v>25</v>
      </c>
      <c r="D439" s="83">
        <v>43059</v>
      </c>
      <c r="E439" s="85" t="s">
        <v>971</v>
      </c>
      <c r="F439" s="85" t="s">
        <v>642</v>
      </c>
      <c r="G439" s="84">
        <v>297</v>
      </c>
      <c r="H439" s="104">
        <v>13.5</v>
      </c>
      <c r="I439" s="103">
        <v>4009.5</v>
      </c>
      <c r="J439" s="63" t="s">
        <v>14</v>
      </c>
      <c r="K439" s="36" t="s">
        <v>832</v>
      </c>
    </row>
    <row r="440" spans="2:11">
      <c r="B440" s="67" t="s">
        <v>27</v>
      </c>
      <c r="C440" s="66" t="s">
        <v>25</v>
      </c>
      <c r="D440" s="83">
        <v>43059</v>
      </c>
      <c r="E440" s="85" t="s">
        <v>972</v>
      </c>
      <c r="F440" s="85" t="s">
        <v>642</v>
      </c>
      <c r="G440" s="84">
        <v>210</v>
      </c>
      <c r="H440" s="104">
        <v>13.5</v>
      </c>
      <c r="I440" s="103">
        <v>2835</v>
      </c>
      <c r="J440" s="63" t="s">
        <v>14</v>
      </c>
      <c r="K440" s="36" t="s">
        <v>833</v>
      </c>
    </row>
    <row r="441" spans="2:11">
      <c r="B441" s="67" t="s">
        <v>27</v>
      </c>
      <c r="C441" s="66" t="s">
        <v>25</v>
      </c>
      <c r="D441" s="83">
        <v>43059</v>
      </c>
      <c r="E441" s="85" t="s">
        <v>973</v>
      </c>
      <c r="F441" s="85" t="s">
        <v>642</v>
      </c>
      <c r="G441" s="84">
        <v>366</v>
      </c>
      <c r="H441" s="104">
        <v>13.5</v>
      </c>
      <c r="I441" s="103">
        <v>4941</v>
      </c>
      <c r="J441" s="63" t="s">
        <v>14</v>
      </c>
      <c r="K441" s="36" t="s">
        <v>834</v>
      </c>
    </row>
    <row r="442" spans="2:11">
      <c r="B442" s="67" t="s">
        <v>27</v>
      </c>
      <c r="C442" s="66" t="s">
        <v>25</v>
      </c>
      <c r="D442" s="83">
        <v>43059</v>
      </c>
      <c r="E442" s="85" t="s">
        <v>974</v>
      </c>
      <c r="F442" s="85" t="s">
        <v>642</v>
      </c>
      <c r="G442" s="84">
        <v>228</v>
      </c>
      <c r="H442" s="104">
        <v>13.5</v>
      </c>
      <c r="I442" s="103">
        <v>3078</v>
      </c>
      <c r="J442" s="63" t="s">
        <v>14</v>
      </c>
      <c r="K442" s="36" t="s">
        <v>835</v>
      </c>
    </row>
    <row r="443" spans="2:11">
      <c r="B443" s="67" t="s">
        <v>27</v>
      </c>
      <c r="C443" s="66" t="s">
        <v>25</v>
      </c>
      <c r="D443" s="83">
        <v>43059</v>
      </c>
      <c r="E443" s="85" t="s">
        <v>975</v>
      </c>
      <c r="F443" s="85" t="s">
        <v>642</v>
      </c>
      <c r="G443" s="84">
        <v>168</v>
      </c>
      <c r="H443" s="104">
        <v>13.5</v>
      </c>
      <c r="I443" s="103">
        <v>2268</v>
      </c>
      <c r="J443" s="63" t="s">
        <v>14</v>
      </c>
      <c r="K443" s="36" t="s">
        <v>836</v>
      </c>
    </row>
    <row r="444" spans="2:11">
      <c r="B444" s="67" t="s">
        <v>27</v>
      </c>
      <c r="C444" s="66" t="s">
        <v>25</v>
      </c>
      <c r="D444" s="83">
        <v>43059</v>
      </c>
      <c r="E444" s="85" t="s">
        <v>976</v>
      </c>
      <c r="F444" s="85" t="s">
        <v>642</v>
      </c>
      <c r="G444" s="84">
        <v>124</v>
      </c>
      <c r="H444" s="104">
        <v>13.5</v>
      </c>
      <c r="I444" s="103">
        <v>1674</v>
      </c>
      <c r="J444" s="63" t="s">
        <v>14</v>
      </c>
      <c r="K444" s="36" t="s">
        <v>837</v>
      </c>
    </row>
    <row r="445" spans="2:11">
      <c r="B445" s="67" t="s">
        <v>27</v>
      </c>
      <c r="C445" s="66" t="s">
        <v>25</v>
      </c>
      <c r="D445" s="83">
        <v>43059</v>
      </c>
      <c r="E445" s="85" t="s">
        <v>976</v>
      </c>
      <c r="F445" s="85" t="s">
        <v>642</v>
      </c>
      <c r="G445" s="84">
        <v>128</v>
      </c>
      <c r="H445" s="104">
        <v>13.5</v>
      </c>
      <c r="I445" s="103">
        <v>1728</v>
      </c>
      <c r="J445" s="63" t="s">
        <v>14</v>
      </c>
      <c r="K445" s="36" t="s">
        <v>838</v>
      </c>
    </row>
    <row r="446" spans="2:11">
      <c r="B446" s="67" t="s">
        <v>27</v>
      </c>
      <c r="C446" s="66" t="s">
        <v>25</v>
      </c>
      <c r="D446" s="83">
        <v>43059</v>
      </c>
      <c r="E446" s="85" t="s">
        <v>977</v>
      </c>
      <c r="F446" s="85" t="s">
        <v>642</v>
      </c>
      <c r="G446" s="84">
        <v>144</v>
      </c>
      <c r="H446" s="104">
        <v>13.5</v>
      </c>
      <c r="I446" s="103">
        <v>1944</v>
      </c>
      <c r="J446" s="63" t="s">
        <v>14</v>
      </c>
      <c r="K446" s="36" t="s">
        <v>839</v>
      </c>
    </row>
    <row r="447" spans="2:11">
      <c r="B447" s="67" t="s">
        <v>27</v>
      </c>
      <c r="C447" s="66" t="s">
        <v>25</v>
      </c>
      <c r="D447" s="83">
        <v>43059</v>
      </c>
      <c r="E447" s="85" t="s">
        <v>978</v>
      </c>
      <c r="F447" s="85" t="s">
        <v>642</v>
      </c>
      <c r="G447" s="84">
        <v>230</v>
      </c>
      <c r="H447" s="104">
        <v>13.48</v>
      </c>
      <c r="I447" s="103">
        <v>3100.4</v>
      </c>
      <c r="J447" s="63" t="s">
        <v>14</v>
      </c>
      <c r="K447" s="36" t="s">
        <v>840</v>
      </c>
    </row>
    <row r="448" spans="2:11">
      <c r="B448" s="67" t="s">
        <v>27</v>
      </c>
      <c r="C448" s="66" t="s">
        <v>25</v>
      </c>
      <c r="D448" s="83">
        <v>43059</v>
      </c>
      <c r="E448" s="85" t="s">
        <v>979</v>
      </c>
      <c r="F448" s="85" t="s">
        <v>642</v>
      </c>
      <c r="G448" s="84">
        <v>188</v>
      </c>
      <c r="H448" s="104">
        <v>13.48</v>
      </c>
      <c r="I448" s="103">
        <v>2534.2400000000002</v>
      </c>
      <c r="J448" s="63" t="s">
        <v>14</v>
      </c>
      <c r="K448" s="36" t="s">
        <v>841</v>
      </c>
    </row>
    <row r="449" spans="2:11">
      <c r="B449" s="67" t="s">
        <v>27</v>
      </c>
      <c r="C449" s="66" t="s">
        <v>25</v>
      </c>
      <c r="D449" s="83">
        <v>43059</v>
      </c>
      <c r="E449" s="85" t="s">
        <v>980</v>
      </c>
      <c r="F449" s="85" t="s">
        <v>642</v>
      </c>
      <c r="G449" s="84">
        <v>523</v>
      </c>
      <c r="H449" s="104">
        <v>13.45</v>
      </c>
      <c r="I449" s="103">
        <v>7034.3499999999995</v>
      </c>
      <c r="J449" s="63" t="s">
        <v>14</v>
      </c>
      <c r="K449" s="36" t="s">
        <v>842</v>
      </c>
    </row>
    <row r="450" spans="2:11">
      <c r="B450" s="67" t="s">
        <v>27</v>
      </c>
      <c r="C450" s="66" t="s">
        <v>25</v>
      </c>
      <c r="D450" s="83">
        <v>43059</v>
      </c>
      <c r="E450" s="85" t="s">
        <v>981</v>
      </c>
      <c r="F450" s="85" t="s">
        <v>642</v>
      </c>
      <c r="G450" s="84">
        <v>523</v>
      </c>
      <c r="H450" s="104">
        <v>13.45</v>
      </c>
      <c r="I450" s="103">
        <v>7034.3499999999995</v>
      </c>
      <c r="J450" s="63" t="s">
        <v>14</v>
      </c>
      <c r="K450" s="36" t="s">
        <v>843</v>
      </c>
    </row>
    <row r="451" spans="2:11">
      <c r="B451" s="67" t="s">
        <v>27</v>
      </c>
      <c r="C451" s="66" t="s">
        <v>25</v>
      </c>
      <c r="D451" s="83">
        <v>43059</v>
      </c>
      <c r="E451" s="85" t="s">
        <v>982</v>
      </c>
      <c r="F451" s="85" t="s">
        <v>642</v>
      </c>
      <c r="G451" s="84">
        <v>676</v>
      </c>
      <c r="H451" s="104">
        <v>13.45</v>
      </c>
      <c r="I451" s="103">
        <v>9092.1999999999989</v>
      </c>
      <c r="J451" s="63" t="s">
        <v>14</v>
      </c>
      <c r="K451" s="36" t="s">
        <v>844</v>
      </c>
    </row>
    <row r="452" spans="2:11">
      <c r="B452" s="67" t="s">
        <v>27</v>
      </c>
      <c r="C452" s="66" t="s">
        <v>25</v>
      </c>
      <c r="D452" s="83">
        <v>43059</v>
      </c>
      <c r="E452" s="85" t="s">
        <v>982</v>
      </c>
      <c r="F452" s="85" t="s">
        <v>642</v>
      </c>
      <c r="G452" s="84">
        <v>676</v>
      </c>
      <c r="H452" s="104">
        <v>13.45</v>
      </c>
      <c r="I452" s="103">
        <v>9092.1999999999989</v>
      </c>
      <c r="J452" s="63" t="s">
        <v>14</v>
      </c>
      <c r="K452" s="36" t="s">
        <v>845</v>
      </c>
    </row>
    <row r="453" spans="2:11">
      <c r="B453" s="67" t="s">
        <v>27</v>
      </c>
      <c r="C453" s="66" t="s">
        <v>25</v>
      </c>
      <c r="D453" s="83">
        <v>43059</v>
      </c>
      <c r="E453" s="85" t="s">
        <v>983</v>
      </c>
      <c r="F453" s="85" t="s">
        <v>642</v>
      </c>
      <c r="G453" s="84">
        <v>286</v>
      </c>
      <c r="H453" s="104">
        <v>13.45</v>
      </c>
      <c r="I453" s="103">
        <v>3846.7</v>
      </c>
      <c r="J453" s="63" t="s">
        <v>14</v>
      </c>
      <c r="K453" s="36" t="s">
        <v>846</v>
      </c>
    </row>
    <row r="454" spans="2:11">
      <c r="B454" s="67" t="s">
        <v>27</v>
      </c>
      <c r="C454" s="66" t="s">
        <v>25</v>
      </c>
      <c r="D454" s="83">
        <v>43059</v>
      </c>
      <c r="E454" s="85" t="s">
        <v>984</v>
      </c>
      <c r="F454" s="85" t="s">
        <v>642</v>
      </c>
      <c r="G454" s="84">
        <v>162</v>
      </c>
      <c r="H454" s="104">
        <v>13.45</v>
      </c>
      <c r="I454" s="103">
        <v>2178.9</v>
      </c>
      <c r="J454" s="63" t="s">
        <v>14</v>
      </c>
      <c r="K454" s="36" t="s">
        <v>847</v>
      </c>
    </row>
    <row r="455" spans="2:11">
      <c r="B455" s="67" t="s">
        <v>27</v>
      </c>
      <c r="C455" s="66" t="s">
        <v>25</v>
      </c>
      <c r="D455" s="83">
        <v>43059</v>
      </c>
      <c r="E455" s="85" t="s">
        <v>985</v>
      </c>
      <c r="F455" s="85" t="s">
        <v>642</v>
      </c>
      <c r="G455" s="84">
        <v>390</v>
      </c>
      <c r="H455" s="104">
        <v>13.45</v>
      </c>
      <c r="I455" s="103">
        <v>5245.5</v>
      </c>
      <c r="J455" s="63" t="s">
        <v>14</v>
      </c>
      <c r="K455" s="36" t="s">
        <v>848</v>
      </c>
    </row>
    <row r="456" spans="2:11">
      <c r="B456" s="67" t="s">
        <v>27</v>
      </c>
      <c r="C456" s="66" t="s">
        <v>25</v>
      </c>
      <c r="D456" s="83">
        <v>43059</v>
      </c>
      <c r="E456" s="85" t="s">
        <v>986</v>
      </c>
      <c r="F456" s="85" t="s">
        <v>642</v>
      </c>
      <c r="G456" s="84">
        <v>497</v>
      </c>
      <c r="H456" s="104">
        <v>13.46</v>
      </c>
      <c r="I456" s="103">
        <v>6689.6200000000008</v>
      </c>
      <c r="J456" s="63" t="s">
        <v>14</v>
      </c>
      <c r="K456" s="36" t="s">
        <v>849</v>
      </c>
    </row>
    <row r="457" spans="2:11">
      <c r="B457" s="67" t="s">
        <v>27</v>
      </c>
      <c r="C457" s="66" t="s">
        <v>25</v>
      </c>
      <c r="D457" s="83">
        <v>43059</v>
      </c>
      <c r="E457" s="85" t="s">
        <v>987</v>
      </c>
      <c r="F457" s="85" t="s">
        <v>642</v>
      </c>
      <c r="G457" s="84">
        <v>257</v>
      </c>
      <c r="H457" s="104">
        <v>13.45</v>
      </c>
      <c r="I457" s="103">
        <v>3456.6499999999996</v>
      </c>
      <c r="J457" s="63" t="s">
        <v>14</v>
      </c>
      <c r="K457" s="36" t="s">
        <v>850</v>
      </c>
    </row>
    <row r="458" spans="2:11">
      <c r="B458" s="67" t="s">
        <v>27</v>
      </c>
      <c r="C458" s="66" t="s">
        <v>25</v>
      </c>
      <c r="D458" s="83">
        <v>43059</v>
      </c>
      <c r="E458" s="85" t="s">
        <v>988</v>
      </c>
      <c r="F458" s="85" t="s">
        <v>642</v>
      </c>
      <c r="G458" s="84">
        <v>314</v>
      </c>
      <c r="H458" s="104">
        <v>13.45</v>
      </c>
      <c r="I458" s="103">
        <v>4223.3</v>
      </c>
      <c r="J458" s="63" t="s">
        <v>14</v>
      </c>
      <c r="K458" s="36" t="s">
        <v>851</v>
      </c>
    </row>
    <row r="459" spans="2:11">
      <c r="B459" s="67" t="s">
        <v>27</v>
      </c>
      <c r="C459" s="66" t="s">
        <v>25</v>
      </c>
      <c r="D459" s="83">
        <v>43059</v>
      </c>
      <c r="E459" s="85" t="s">
        <v>989</v>
      </c>
      <c r="F459" s="85" t="s">
        <v>642</v>
      </c>
      <c r="G459" s="84">
        <v>264</v>
      </c>
      <c r="H459" s="104">
        <v>13.45</v>
      </c>
      <c r="I459" s="103">
        <v>3550.7999999999997</v>
      </c>
      <c r="J459" s="63" t="s">
        <v>14</v>
      </c>
      <c r="K459" s="36" t="s">
        <v>852</v>
      </c>
    </row>
    <row r="460" spans="2:11">
      <c r="B460" s="67" t="s">
        <v>27</v>
      </c>
      <c r="C460" s="66" t="s">
        <v>25</v>
      </c>
      <c r="D460" s="83">
        <v>43059</v>
      </c>
      <c r="E460" s="85" t="s">
        <v>990</v>
      </c>
      <c r="F460" s="85" t="s">
        <v>642</v>
      </c>
      <c r="G460" s="84">
        <v>410</v>
      </c>
      <c r="H460" s="104">
        <v>13.45</v>
      </c>
      <c r="I460" s="103">
        <v>5514.5</v>
      </c>
      <c r="J460" s="63" t="s">
        <v>14</v>
      </c>
      <c r="K460" s="36" t="s">
        <v>853</v>
      </c>
    </row>
    <row r="461" spans="2:11">
      <c r="B461" s="67" t="s">
        <v>27</v>
      </c>
      <c r="C461" s="66" t="s">
        <v>25</v>
      </c>
      <c r="D461" s="83">
        <v>43059</v>
      </c>
      <c r="E461" s="85" t="s">
        <v>991</v>
      </c>
      <c r="F461" s="85" t="s">
        <v>642</v>
      </c>
      <c r="G461" s="84">
        <v>134</v>
      </c>
      <c r="H461" s="104">
        <v>13.45</v>
      </c>
      <c r="I461" s="103">
        <v>1802.3</v>
      </c>
      <c r="J461" s="63" t="s">
        <v>14</v>
      </c>
      <c r="K461" s="36" t="s">
        <v>854</v>
      </c>
    </row>
    <row r="462" spans="2:11">
      <c r="B462" s="67" t="s">
        <v>27</v>
      </c>
      <c r="C462" s="66" t="s">
        <v>25</v>
      </c>
      <c r="D462" s="83">
        <v>43059</v>
      </c>
      <c r="E462" s="85" t="s">
        <v>992</v>
      </c>
      <c r="F462" s="85" t="s">
        <v>642</v>
      </c>
      <c r="G462" s="84">
        <v>259</v>
      </c>
      <c r="H462" s="104">
        <v>13.45</v>
      </c>
      <c r="I462" s="103">
        <v>3483.5499999999997</v>
      </c>
      <c r="J462" s="63" t="s">
        <v>14</v>
      </c>
      <c r="K462" s="36" t="s">
        <v>855</v>
      </c>
    </row>
    <row r="463" spans="2:11">
      <c r="B463" s="67" t="s">
        <v>27</v>
      </c>
      <c r="C463" s="66" t="s">
        <v>25</v>
      </c>
      <c r="D463" s="83">
        <v>43059</v>
      </c>
      <c r="E463" s="85" t="s">
        <v>992</v>
      </c>
      <c r="F463" s="85" t="s">
        <v>642</v>
      </c>
      <c r="G463" s="84">
        <v>259</v>
      </c>
      <c r="H463" s="104">
        <v>13.45</v>
      </c>
      <c r="I463" s="103">
        <v>3483.5499999999997</v>
      </c>
      <c r="J463" s="63" t="s">
        <v>14</v>
      </c>
      <c r="K463" s="36" t="s">
        <v>856</v>
      </c>
    </row>
    <row r="464" spans="2:11">
      <c r="B464" s="67" t="s">
        <v>27</v>
      </c>
      <c r="C464" s="66" t="s">
        <v>25</v>
      </c>
      <c r="D464" s="83">
        <v>43059</v>
      </c>
      <c r="E464" s="85" t="s">
        <v>993</v>
      </c>
      <c r="F464" s="85" t="s">
        <v>642</v>
      </c>
      <c r="G464" s="84">
        <v>228</v>
      </c>
      <c r="H464" s="104">
        <v>13.44</v>
      </c>
      <c r="I464" s="103">
        <v>3064.3199999999997</v>
      </c>
      <c r="J464" s="63" t="s">
        <v>14</v>
      </c>
      <c r="K464" s="36" t="s">
        <v>857</v>
      </c>
    </row>
    <row r="465" spans="2:11">
      <c r="B465" s="67" t="s">
        <v>27</v>
      </c>
      <c r="C465" s="66" t="s">
        <v>25</v>
      </c>
      <c r="D465" s="83">
        <v>43059</v>
      </c>
      <c r="E465" s="85" t="s">
        <v>993</v>
      </c>
      <c r="F465" s="85" t="s">
        <v>642</v>
      </c>
      <c r="G465" s="84">
        <v>393</v>
      </c>
      <c r="H465" s="104">
        <v>13.44</v>
      </c>
      <c r="I465" s="103">
        <v>5281.92</v>
      </c>
      <c r="J465" s="63" t="s">
        <v>14</v>
      </c>
      <c r="K465" s="36" t="s">
        <v>858</v>
      </c>
    </row>
    <row r="466" spans="2:11">
      <c r="B466" s="67" t="s">
        <v>27</v>
      </c>
      <c r="C466" s="66" t="s">
        <v>25</v>
      </c>
      <c r="D466" s="83">
        <v>43059</v>
      </c>
      <c r="E466" s="85" t="s">
        <v>994</v>
      </c>
      <c r="F466" s="85" t="s">
        <v>642</v>
      </c>
      <c r="G466" s="84">
        <v>1</v>
      </c>
      <c r="H466" s="104">
        <v>13.45</v>
      </c>
      <c r="I466" s="103">
        <v>13.45</v>
      </c>
      <c r="J466" s="63" t="s">
        <v>14</v>
      </c>
      <c r="K466" s="36" t="s">
        <v>859</v>
      </c>
    </row>
    <row r="467" spans="2:11">
      <c r="B467" s="67" t="s">
        <v>27</v>
      </c>
      <c r="C467" s="66" t="s">
        <v>25</v>
      </c>
      <c r="D467" s="83">
        <v>43059</v>
      </c>
      <c r="E467" s="85" t="s">
        <v>994</v>
      </c>
      <c r="F467" s="85" t="s">
        <v>642</v>
      </c>
      <c r="G467" s="84">
        <v>327</v>
      </c>
      <c r="H467" s="104">
        <v>13.45</v>
      </c>
      <c r="I467" s="103">
        <v>4398.1499999999996</v>
      </c>
      <c r="J467" s="63" t="s">
        <v>14</v>
      </c>
      <c r="K467" s="36" t="s">
        <v>860</v>
      </c>
    </row>
    <row r="468" spans="2:11">
      <c r="B468" s="67" t="s">
        <v>27</v>
      </c>
      <c r="C468" s="66" t="s">
        <v>25</v>
      </c>
      <c r="D468" s="83">
        <v>43059</v>
      </c>
      <c r="E468" s="85" t="s">
        <v>994</v>
      </c>
      <c r="F468" s="85" t="s">
        <v>642</v>
      </c>
      <c r="G468" s="84">
        <v>327</v>
      </c>
      <c r="H468" s="104">
        <v>13.45</v>
      </c>
      <c r="I468" s="103">
        <v>4398.1499999999996</v>
      </c>
      <c r="J468" s="63" t="s">
        <v>14</v>
      </c>
      <c r="K468" s="36" t="s">
        <v>861</v>
      </c>
    </row>
    <row r="469" spans="2:11">
      <c r="B469" s="67" t="s">
        <v>27</v>
      </c>
      <c r="C469" s="66" t="s">
        <v>25</v>
      </c>
      <c r="D469" s="83">
        <v>43059</v>
      </c>
      <c r="E469" s="85" t="s">
        <v>995</v>
      </c>
      <c r="F469" s="85" t="s">
        <v>642</v>
      </c>
      <c r="G469" s="84">
        <v>253</v>
      </c>
      <c r="H469" s="104">
        <v>13.45</v>
      </c>
      <c r="I469" s="103">
        <v>3402.85</v>
      </c>
      <c r="J469" s="63" t="s">
        <v>14</v>
      </c>
      <c r="K469" s="36" t="s">
        <v>862</v>
      </c>
    </row>
    <row r="470" spans="2:11">
      <c r="B470" s="67" t="s">
        <v>27</v>
      </c>
      <c r="C470" s="66" t="s">
        <v>25</v>
      </c>
      <c r="D470" s="83">
        <v>43059</v>
      </c>
      <c r="E470" s="85" t="s">
        <v>996</v>
      </c>
      <c r="F470" s="85" t="s">
        <v>642</v>
      </c>
      <c r="G470" s="84">
        <v>4</v>
      </c>
      <c r="H470" s="104">
        <v>13.45</v>
      </c>
      <c r="I470" s="103">
        <v>53.8</v>
      </c>
      <c r="J470" s="63" t="s">
        <v>14</v>
      </c>
      <c r="K470" s="36" t="s">
        <v>863</v>
      </c>
    </row>
    <row r="471" spans="2:11">
      <c r="B471" s="67" t="s">
        <v>27</v>
      </c>
      <c r="C471" s="66" t="s">
        <v>25</v>
      </c>
      <c r="D471" s="83">
        <v>43059</v>
      </c>
      <c r="E471" s="85" t="s">
        <v>996</v>
      </c>
      <c r="F471" s="85" t="s">
        <v>642</v>
      </c>
      <c r="G471" s="84">
        <v>127</v>
      </c>
      <c r="H471" s="104">
        <v>13.45</v>
      </c>
      <c r="I471" s="103">
        <v>1708.1499999999999</v>
      </c>
      <c r="J471" s="63" t="s">
        <v>14</v>
      </c>
      <c r="K471" s="36" t="s">
        <v>864</v>
      </c>
    </row>
    <row r="472" spans="2:11">
      <c r="B472" s="67" t="s">
        <v>27</v>
      </c>
      <c r="C472" s="66" t="s">
        <v>25</v>
      </c>
      <c r="D472" s="83">
        <v>43059</v>
      </c>
      <c r="E472" s="85" t="s">
        <v>995</v>
      </c>
      <c r="F472" s="85" t="s">
        <v>642</v>
      </c>
      <c r="G472" s="84">
        <v>325</v>
      </c>
      <c r="H472" s="104">
        <v>13.45</v>
      </c>
      <c r="I472" s="103">
        <v>4371.25</v>
      </c>
      <c r="J472" s="63" t="s">
        <v>14</v>
      </c>
      <c r="K472" s="36" t="s">
        <v>865</v>
      </c>
    </row>
    <row r="473" spans="2:11">
      <c r="B473" s="67" t="s">
        <v>27</v>
      </c>
      <c r="C473" s="66" t="s">
        <v>25</v>
      </c>
      <c r="D473" s="83">
        <v>43059</v>
      </c>
      <c r="E473" s="85" t="s">
        <v>996</v>
      </c>
      <c r="F473" s="85" t="s">
        <v>642</v>
      </c>
      <c r="G473" s="84">
        <v>130</v>
      </c>
      <c r="H473" s="104">
        <v>13.45</v>
      </c>
      <c r="I473" s="103">
        <v>1748.5</v>
      </c>
      <c r="J473" s="63" t="s">
        <v>14</v>
      </c>
      <c r="K473" s="36" t="s">
        <v>866</v>
      </c>
    </row>
    <row r="474" spans="2:11">
      <c r="B474" s="67" t="s">
        <v>27</v>
      </c>
      <c r="C474" s="66" t="s">
        <v>25</v>
      </c>
      <c r="D474" s="83">
        <v>43059</v>
      </c>
      <c r="E474" s="85" t="s">
        <v>996</v>
      </c>
      <c r="F474" s="85" t="s">
        <v>642</v>
      </c>
      <c r="G474" s="84">
        <v>138</v>
      </c>
      <c r="H474" s="104">
        <v>13.45</v>
      </c>
      <c r="I474" s="103">
        <v>1856.1</v>
      </c>
      <c r="J474" s="63" t="s">
        <v>14</v>
      </c>
      <c r="K474" s="36" t="s">
        <v>867</v>
      </c>
    </row>
    <row r="475" spans="2:11">
      <c r="B475" s="67" t="s">
        <v>27</v>
      </c>
      <c r="C475" s="66" t="s">
        <v>25</v>
      </c>
      <c r="D475" s="83">
        <v>43059</v>
      </c>
      <c r="E475" s="85" t="s">
        <v>997</v>
      </c>
      <c r="F475" s="85" t="s">
        <v>642</v>
      </c>
      <c r="G475" s="84">
        <v>57</v>
      </c>
      <c r="H475" s="104">
        <v>13.45</v>
      </c>
      <c r="I475" s="103">
        <v>766.65</v>
      </c>
      <c r="J475" s="63" t="s">
        <v>14</v>
      </c>
      <c r="K475" s="36" t="s">
        <v>868</v>
      </c>
    </row>
    <row r="476" spans="2:11">
      <c r="B476" s="67" t="s">
        <v>27</v>
      </c>
      <c r="C476" s="66" t="s">
        <v>25</v>
      </c>
      <c r="D476" s="83">
        <v>43059</v>
      </c>
      <c r="E476" s="85" t="s">
        <v>997</v>
      </c>
      <c r="F476" s="85" t="s">
        <v>642</v>
      </c>
      <c r="G476" s="84">
        <v>159</v>
      </c>
      <c r="H476" s="104">
        <v>13.46</v>
      </c>
      <c r="I476" s="103">
        <v>2140.1400000000003</v>
      </c>
      <c r="J476" s="63" t="s">
        <v>14</v>
      </c>
      <c r="K476" s="36" t="s">
        <v>869</v>
      </c>
    </row>
    <row r="477" spans="2:11">
      <c r="B477" s="67" t="s">
        <v>27</v>
      </c>
      <c r="C477" s="66" t="s">
        <v>25</v>
      </c>
      <c r="D477" s="83">
        <v>43059</v>
      </c>
      <c r="E477" s="85" t="s">
        <v>997</v>
      </c>
      <c r="F477" s="85" t="s">
        <v>642</v>
      </c>
      <c r="G477" s="84">
        <v>674</v>
      </c>
      <c r="H477" s="104">
        <v>13.47</v>
      </c>
      <c r="I477" s="103">
        <v>9078.7800000000007</v>
      </c>
      <c r="J477" s="63" t="s">
        <v>14</v>
      </c>
      <c r="K477" s="36" t="s">
        <v>870</v>
      </c>
    </row>
    <row r="478" spans="2:11">
      <c r="B478" s="67" t="s">
        <v>27</v>
      </c>
      <c r="C478" s="66" t="s">
        <v>25</v>
      </c>
      <c r="D478" s="83">
        <v>43059</v>
      </c>
      <c r="E478" s="85" t="s">
        <v>997</v>
      </c>
      <c r="F478" s="85" t="s">
        <v>642</v>
      </c>
      <c r="G478" s="84">
        <v>142</v>
      </c>
      <c r="H478" s="104">
        <v>13.47</v>
      </c>
      <c r="I478" s="103">
        <v>1912.74</v>
      </c>
      <c r="J478" s="63" t="s">
        <v>14</v>
      </c>
      <c r="K478" s="36" t="s">
        <v>871</v>
      </c>
    </row>
    <row r="479" spans="2:11">
      <c r="B479" s="67" t="s">
        <v>27</v>
      </c>
      <c r="C479" s="66" t="s">
        <v>25</v>
      </c>
      <c r="D479" s="83">
        <v>43059</v>
      </c>
      <c r="E479" s="85" t="s">
        <v>998</v>
      </c>
      <c r="F479" s="85" t="s">
        <v>642</v>
      </c>
      <c r="G479" s="84">
        <v>1</v>
      </c>
      <c r="H479" s="104">
        <v>13.48</v>
      </c>
      <c r="I479" s="103">
        <v>13.48</v>
      </c>
      <c r="J479" s="63" t="s">
        <v>14</v>
      </c>
      <c r="K479" s="36" t="s">
        <v>872</v>
      </c>
    </row>
    <row r="480" spans="2:11">
      <c r="B480" s="67" t="s">
        <v>27</v>
      </c>
      <c r="C480" s="66" t="s">
        <v>25</v>
      </c>
      <c r="D480" s="83">
        <v>43059</v>
      </c>
      <c r="E480" s="85" t="s">
        <v>999</v>
      </c>
      <c r="F480" s="85" t="s">
        <v>642</v>
      </c>
      <c r="G480" s="84">
        <v>332</v>
      </c>
      <c r="H480" s="104">
        <v>13.48</v>
      </c>
      <c r="I480" s="103">
        <v>4475.3600000000006</v>
      </c>
      <c r="J480" s="63" t="s">
        <v>14</v>
      </c>
      <c r="K480" s="36" t="s">
        <v>873</v>
      </c>
    </row>
    <row r="481" spans="2:11">
      <c r="B481" s="67" t="s">
        <v>27</v>
      </c>
      <c r="C481" s="66" t="s">
        <v>25</v>
      </c>
      <c r="D481" s="83">
        <v>43059</v>
      </c>
      <c r="E481" s="85" t="s">
        <v>1000</v>
      </c>
      <c r="F481" s="85" t="s">
        <v>642</v>
      </c>
      <c r="G481" s="84">
        <v>140</v>
      </c>
      <c r="H481" s="104">
        <v>13.48</v>
      </c>
      <c r="I481" s="103">
        <v>1887.2</v>
      </c>
      <c r="J481" s="63" t="s">
        <v>14</v>
      </c>
      <c r="K481" s="36" t="s">
        <v>874</v>
      </c>
    </row>
    <row r="482" spans="2:11">
      <c r="B482" s="67" t="s">
        <v>27</v>
      </c>
      <c r="C482" s="66" t="s">
        <v>25</v>
      </c>
      <c r="D482" s="83">
        <v>43059</v>
      </c>
      <c r="E482" s="85" t="s">
        <v>1001</v>
      </c>
      <c r="F482" s="85" t="s">
        <v>642</v>
      </c>
      <c r="G482" s="84">
        <v>146</v>
      </c>
      <c r="H482" s="104">
        <v>13.48</v>
      </c>
      <c r="I482" s="103">
        <v>1968.0800000000002</v>
      </c>
      <c r="J482" s="63" t="s">
        <v>14</v>
      </c>
      <c r="K482" s="36" t="s">
        <v>875</v>
      </c>
    </row>
    <row r="483" spans="2:11">
      <c r="B483" s="67" t="s">
        <v>27</v>
      </c>
      <c r="C483" s="66" t="s">
        <v>25</v>
      </c>
      <c r="D483" s="83">
        <v>43059</v>
      </c>
      <c r="E483" s="85" t="s">
        <v>1001</v>
      </c>
      <c r="F483" s="85" t="s">
        <v>642</v>
      </c>
      <c r="G483" s="84">
        <v>582</v>
      </c>
      <c r="H483" s="104">
        <v>13.48</v>
      </c>
      <c r="I483" s="103">
        <v>7845.3600000000006</v>
      </c>
      <c r="J483" s="63" t="s">
        <v>14</v>
      </c>
      <c r="K483" s="36" t="s">
        <v>876</v>
      </c>
    </row>
    <row r="484" spans="2:11">
      <c r="B484" s="67" t="s">
        <v>27</v>
      </c>
      <c r="C484" s="66" t="s">
        <v>25</v>
      </c>
      <c r="D484" s="83">
        <v>43059</v>
      </c>
      <c r="E484" s="85" t="s">
        <v>1001</v>
      </c>
      <c r="F484" s="85" t="s">
        <v>642</v>
      </c>
      <c r="G484" s="84">
        <v>36</v>
      </c>
      <c r="H484" s="104">
        <v>13.48</v>
      </c>
      <c r="I484" s="103">
        <v>485.28000000000003</v>
      </c>
      <c r="J484" s="63" t="s">
        <v>14</v>
      </c>
      <c r="K484" s="36" t="s">
        <v>877</v>
      </c>
    </row>
    <row r="485" spans="2:11">
      <c r="B485" s="67" t="s">
        <v>27</v>
      </c>
      <c r="C485" s="66" t="s">
        <v>25</v>
      </c>
      <c r="D485" s="83">
        <v>43059</v>
      </c>
      <c r="E485" s="85" t="s">
        <v>1001</v>
      </c>
      <c r="F485" s="85" t="s">
        <v>642</v>
      </c>
      <c r="G485" s="84">
        <v>21</v>
      </c>
      <c r="H485" s="104">
        <v>13.49</v>
      </c>
      <c r="I485" s="103">
        <v>283.29000000000002</v>
      </c>
      <c r="J485" s="63" t="s">
        <v>14</v>
      </c>
      <c r="K485" s="36" t="s">
        <v>878</v>
      </c>
    </row>
    <row r="486" spans="2:11">
      <c r="B486" s="67" t="s">
        <v>27</v>
      </c>
      <c r="C486" s="66" t="s">
        <v>25</v>
      </c>
      <c r="D486" s="83">
        <v>43059</v>
      </c>
      <c r="E486" s="85" t="s">
        <v>1001</v>
      </c>
      <c r="F486" s="85" t="s">
        <v>642</v>
      </c>
      <c r="G486" s="84">
        <v>157</v>
      </c>
      <c r="H486" s="104">
        <v>13.49</v>
      </c>
      <c r="I486" s="103">
        <v>2117.9299999999998</v>
      </c>
      <c r="J486" s="63" t="s">
        <v>14</v>
      </c>
      <c r="K486" s="36" t="s">
        <v>879</v>
      </c>
    </row>
    <row r="487" spans="2:11">
      <c r="B487" s="67" t="s">
        <v>27</v>
      </c>
      <c r="C487" s="66" t="s">
        <v>25</v>
      </c>
      <c r="D487" s="83">
        <v>43059</v>
      </c>
      <c r="E487" s="85" t="s">
        <v>1001</v>
      </c>
      <c r="F487" s="85" t="s">
        <v>642</v>
      </c>
      <c r="G487" s="84">
        <v>180</v>
      </c>
      <c r="H487" s="104">
        <v>13.49</v>
      </c>
      <c r="I487" s="103">
        <v>2428.1999999999998</v>
      </c>
      <c r="J487" s="63" t="s">
        <v>14</v>
      </c>
      <c r="K487" s="36" t="s">
        <v>880</v>
      </c>
    </row>
    <row r="488" spans="2:11">
      <c r="B488" s="67" t="s">
        <v>27</v>
      </c>
      <c r="C488" s="66" t="s">
        <v>25</v>
      </c>
      <c r="D488" s="83">
        <v>43059</v>
      </c>
      <c r="E488" s="85" t="s">
        <v>1002</v>
      </c>
      <c r="F488" s="85" t="s">
        <v>642</v>
      </c>
      <c r="G488" s="84">
        <v>120</v>
      </c>
      <c r="H488" s="104">
        <v>13.49</v>
      </c>
      <c r="I488" s="103">
        <v>1618.8</v>
      </c>
      <c r="J488" s="63" t="s">
        <v>14</v>
      </c>
      <c r="K488" s="36" t="s">
        <v>881</v>
      </c>
    </row>
    <row r="489" spans="2:11">
      <c r="B489" s="67" t="s">
        <v>27</v>
      </c>
      <c r="C489" s="66" t="s">
        <v>25</v>
      </c>
      <c r="D489" s="83">
        <v>43059</v>
      </c>
      <c r="E489" s="85" t="s">
        <v>1002</v>
      </c>
      <c r="F489" s="85" t="s">
        <v>642</v>
      </c>
      <c r="G489" s="84">
        <v>179</v>
      </c>
      <c r="H489" s="104">
        <v>13.49</v>
      </c>
      <c r="I489" s="103">
        <v>2414.71</v>
      </c>
      <c r="J489" s="63" t="s">
        <v>14</v>
      </c>
      <c r="K489" s="36" t="s">
        <v>882</v>
      </c>
    </row>
    <row r="490" spans="2:11">
      <c r="B490" s="67" t="s">
        <v>27</v>
      </c>
      <c r="C490" s="66" t="s">
        <v>25</v>
      </c>
      <c r="D490" s="83">
        <v>43059</v>
      </c>
      <c r="E490" s="85" t="s">
        <v>1002</v>
      </c>
      <c r="F490" s="85" t="s">
        <v>642</v>
      </c>
      <c r="G490" s="84">
        <v>270</v>
      </c>
      <c r="H490" s="104">
        <v>13.49</v>
      </c>
      <c r="I490" s="103">
        <v>3642.3</v>
      </c>
      <c r="J490" s="63" t="s">
        <v>14</v>
      </c>
      <c r="K490" s="36" t="s">
        <v>883</v>
      </c>
    </row>
    <row r="491" spans="2:11">
      <c r="B491" s="67" t="s">
        <v>27</v>
      </c>
      <c r="C491" s="66" t="s">
        <v>25</v>
      </c>
      <c r="D491" s="83">
        <v>43059</v>
      </c>
      <c r="E491" s="85" t="s">
        <v>1003</v>
      </c>
      <c r="F491" s="85" t="s">
        <v>642</v>
      </c>
      <c r="G491" s="84">
        <v>248</v>
      </c>
      <c r="H491" s="104">
        <v>13.49</v>
      </c>
      <c r="I491" s="103">
        <v>3345.52</v>
      </c>
      <c r="J491" s="63" t="s">
        <v>14</v>
      </c>
      <c r="K491" s="36" t="s">
        <v>884</v>
      </c>
    </row>
    <row r="492" spans="2:11">
      <c r="B492" s="67" t="s">
        <v>27</v>
      </c>
      <c r="C492" s="66" t="s">
        <v>25</v>
      </c>
      <c r="D492" s="83">
        <v>43059</v>
      </c>
      <c r="E492" s="85" t="s">
        <v>1003</v>
      </c>
      <c r="F492" s="85" t="s">
        <v>642</v>
      </c>
      <c r="G492" s="84">
        <v>1</v>
      </c>
      <c r="H492" s="104">
        <v>13.49</v>
      </c>
      <c r="I492" s="103">
        <v>13.49</v>
      </c>
      <c r="J492" s="63" t="s">
        <v>14</v>
      </c>
      <c r="K492" s="36" t="s">
        <v>885</v>
      </c>
    </row>
    <row r="493" spans="2:11">
      <c r="B493" s="67" t="s">
        <v>27</v>
      </c>
      <c r="C493" s="66" t="s">
        <v>25</v>
      </c>
      <c r="D493" s="83">
        <v>43059</v>
      </c>
      <c r="E493" s="85" t="s">
        <v>1004</v>
      </c>
      <c r="F493" s="85" t="s">
        <v>642</v>
      </c>
      <c r="G493" s="84">
        <v>417</v>
      </c>
      <c r="H493" s="104">
        <v>13.48</v>
      </c>
      <c r="I493" s="103">
        <v>5621.16</v>
      </c>
      <c r="J493" s="63" t="s">
        <v>14</v>
      </c>
      <c r="K493" s="36" t="s">
        <v>886</v>
      </c>
    </row>
    <row r="494" spans="2:11">
      <c r="B494" s="67" t="s">
        <v>27</v>
      </c>
      <c r="C494" s="66" t="s">
        <v>25</v>
      </c>
      <c r="D494" s="83">
        <v>43059</v>
      </c>
      <c r="E494" s="85" t="s">
        <v>1004</v>
      </c>
      <c r="F494" s="85" t="s">
        <v>642</v>
      </c>
      <c r="G494" s="84">
        <v>272</v>
      </c>
      <c r="H494" s="104">
        <v>13.49</v>
      </c>
      <c r="I494" s="103">
        <v>3669.28</v>
      </c>
      <c r="J494" s="63" t="s">
        <v>14</v>
      </c>
      <c r="K494" s="36" t="s">
        <v>887</v>
      </c>
    </row>
    <row r="495" spans="2:11">
      <c r="B495" s="67" t="s">
        <v>27</v>
      </c>
      <c r="C495" s="66" t="s">
        <v>25</v>
      </c>
      <c r="D495" s="83">
        <v>43059</v>
      </c>
      <c r="E495" s="85" t="s">
        <v>1005</v>
      </c>
      <c r="F495" s="85" t="s">
        <v>642</v>
      </c>
      <c r="G495" s="84">
        <v>269</v>
      </c>
      <c r="H495" s="104">
        <v>13.49</v>
      </c>
      <c r="I495" s="103">
        <v>3628.81</v>
      </c>
      <c r="J495" s="63" t="s">
        <v>14</v>
      </c>
      <c r="K495" s="36" t="s">
        <v>888</v>
      </c>
    </row>
    <row r="496" spans="2:11">
      <c r="B496" s="67" t="s">
        <v>27</v>
      </c>
      <c r="C496" s="66" t="s">
        <v>25</v>
      </c>
      <c r="D496" s="83">
        <v>43059</v>
      </c>
      <c r="E496" s="85" t="s">
        <v>1006</v>
      </c>
      <c r="F496" s="85" t="s">
        <v>642</v>
      </c>
      <c r="G496" s="84">
        <v>352</v>
      </c>
      <c r="H496" s="104">
        <v>13.49</v>
      </c>
      <c r="I496" s="103">
        <v>4748.4800000000005</v>
      </c>
      <c r="J496" s="63" t="s">
        <v>14</v>
      </c>
      <c r="K496" s="36" t="s">
        <v>889</v>
      </c>
    </row>
    <row r="497" spans="2:11">
      <c r="B497" s="67" t="s">
        <v>27</v>
      </c>
      <c r="C497" s="66" t="s">
        <v>25</v>
      </c>
      <c r="D497" s="83">
        <v>43059</v>
      </c>
      <c r="E497" s="85" t="s">
        <v>1007</v>
      </c>
      <c r="F497" s="85" t="s">
        <v>642</v>
      </c>
      <c r="G497" s="84">
        <v>352</v>
      </c>
      <c r="H497" s="104">
        <v>13.49</v>
      </c>
      <c r="I497" s="103">
        <v>4748.4800000000005</v>
      </c>
      <c r="J497" s="63" t="s">
        <v>14</v>
      </c>
      <c r="K497" s="36" t="s">
        <v>890</v>
      </c>
    </row>
    <row r="498" spans="2:11">
      <c r="B498" s="67" t="s">
        <v>27</v>
      </c>
      <c r="C498" s="66" t="s">
        <v>25</v>
      </c>
      <c r="D498" s="83">
        <v>43059</v>
      </c>
      <c r="E498" s="85" t="s">
        <v>1008</v>
      </c>
      <c r="F498" s="85" t="s">
        <v>642</v>
      </c>
      <c r="G498" s="84">
        <v>72</v>
      </c>
      <c r="H498" s="104">
        <v>13.49</v>
      </c>
      <c r="I498" s="103">
        <v>971.28</v>
      </c>
      <c r="J498" s="63" t="s">
        <v>14</v>
      </c>
      <c r="K498" s="36" t="s">
        <v>891</v>
      </c>
    </row>
    <row r="499" spans="2:11">
      <c r="B499" s="67" t="s">
        <v>27</v>
      </c>
      <c r="C499" s="66" t="s">
        <v>25</v>
      </c>
      <c r="D499" s="83">
        <v>43059</v>
      </c>
      <c r="E499" s="85" t="s">
        <v>1009</v>
      </c>
      <c r="F499" s="85" t="s">
        <v>642</v>
      </c>
      <c r="G499" s="84">
        <v>132</v>
      </c>
      <c r="H499" s="104">
        <v>13.49</v>
      </c>
      <c r="I499" s="103">
        <v>1780.68</v>
      </c>
      <c r="J499" s="63" t="s">
        <v>14</v>
      </c>
      <c r="K499" s="36" t="s">
        <v>892</v>
      </c>
    </row>
    <row r="500" spans="2:11">
      <c r="B500" s="67" t="s">
        <v>27</v>
      </c>
      <c r="C500" s="66" t="s">
        <v>25</v>
      </c>
      <c r="D500" s="83">
        <v>43059</v>
      </c>
      <c r="E500" s="85" t="s">
        <v>1010</v>
      </c>
      <c r="F500" s="85" t="s">
        <v>642</v>
      </c>
      <c r="G500" s="84">
        <v>107</v>
      </c>
      <c r="H500" s="104">
        <v>13.49</v>
      </c>
      <c r="I500" s="103">
        <v>1443.43</v>
      </c>
      <c r="J500" s="63" t="s">
        <v>14</v>
      </c>
      <c r="K500" s="36" t="s">
        <v>893</v>
      </c>
    </row>
    <row r="501" spans="2:11">
      <c r="B501" s="67" t="s">
        <v>27</v>
      </c>
      <c r="C501" s="66" t="s">
        <v>25</v>
      </c>
      <c r="D501" s="83">
        <v>43059</v>
      </c>
      <c r="E501" s="85" t="s">
        <v>1011</v>
      </c>
      <c r="F501" s="85" t="s">
        <v>642</v>
      </c>
      <c r="G501" s="84">
        <v>281</v>
      </c>
      <c r="H501" s="104">
        <v>13.5</v>
      </c>
      <c r="I501" s="103">
        <v>3793.5</v>
      </c>
      <c r="J501" s="63" t="s">
        <v>14</v>
      </c>
      <c r="K501" s="36" t="s">
        <v>894</v>
      </c>
    </row>
    <row r="502" spans="2:11">
      <c r="B502" s="67" t="s">
        <v>27</v>
      </c>
      <c r="C502" s="66" t="s">
        <v>25</v>
      </c>
      <c r="D502" s="83">
        <v>43059</v>
      </c>
      <c r="E502" s="85" t="s">
        <v>1011</v>
      </c>
      <c r="F502" s="85" t="s">
        <v>642</v>
      </c>
      <c r="G502" s="84">
        <v>396</v>
      </c>
      <c r="H502" s="104">
        <v>13.49</v>
      </c>
      <c r="I502" s="103">
        <v>5342.04</v>
      </c>
      <c r="J502" s="63" t="s">
        <v>14</v>
      </c>
      <c r="K502" s="36" t="s">
        <v>895</v>
      </c>
    </row>
    <row r="503" spans="2:11">
      <c r="B503" s="67" t="s">
        <v>27</v>
      </c>
      <c r="C503" s="66" t="s">
        <v>25</v>
      </c>
      <c r="D503" s="83">
        <v>43059</v>
      </c>
      <c r="E503" s="85" t="s">
        <v>1012</v>
      </c>
      <c r="F503" s="85" t="s">
        <v>642</v>
      </c>
      <c r="G503" s="84">
        <v>531</v>
      </c>
      <c r="H503" s="104">
        <v>13.5</v>
      </c>
      <c r="I503" s="103">
        <v>7168.5</v>
      </c>
      <c r="J503" s="63" t="s">
        <v>14</v>
      </c>
      <c r="K503" s="36" t="s">
        <v>896</v>
      </c>
    </row>
    <row r="504" spans="2:11">
      <c r="B504" s="67" t="s">
        <v>27</v>
      </c>
      <c r="C504" s="66" t="s">
        <v>25</v>
      </c>
      <c r="D504" s="83">
        <v>43059</v>
      </c>
      <c r="E504" s="85" t="s">
        <v>1013</v>
      </c>
      <c r="F504" s="85" t="s">
        <v>642</v>
      </c>
      <c r="G504" s="84">
        <v>582</v>
      </c>
      <c r="H504" s="104">
        <v>13.51</v>
      </c>
      <c r="I504" s="103">
        <v>7862.82</v>
      </c>
      <c r="J504" s="63" t="s">
        <v>14</v>
      </c>
      <c r="K504" s="36" t="s">
        <v>897</v>
      </c>
    </row>
    <row r="505" spans="2:11">
      <c r="B505" s="67" t="s">
        <v>27</v>
      </c>
      <c r="C505" s="66" t="s">
        <v>25</v>
      </c>
      <c r="D505" s="83">
        <v>43059</v>
      </c>
      <c r="E505" s="85" t="s">
        <v>1014</v>
      </c>
      <c r="F505" s="85" t="s">
        <v>642</v>
      </c>
      <c r="G505" s="84">
        <v>1646</v>
      </c>
      <c r="H505" s="104">
        <v>13.51</v>
      </c>
      <c r="I505" s="103">
        <v>22237.46</v>
      </c>
      <c r="J505" s="63" t="s">
        <v>14</v>
      </c>
      <c r="K505" s="36" t="s">
        <v>898</v>
      </c>
    </row>
    <row r="506" spans="2:11">
      <c r="B506" s="67" t="s">
        <v>27</v>
      </c>
      <c r="C506" s="66" t="s">
        <v>25</v>
      </c>
      <c r="D506" s="83">
        <v>43059</v>
      </c>
      <c r="E506" s="85" t="s">
        <v>1015</v>
      </c>
      <c r="F506" s="85" t="s">
        <v>642</v>
      </c>
      <c r="G506" s="84">
        <v>1274</v>
      </c>
      <c r="H506" s="104">
        <v>13.51</v>
      </c>
      <c r="I506" s="103">
        <v>17211.739999999998</v>
      </c>
      <c r="J506" s="63" t="s">
        <v>14</v>
      </c>
      <c r="K506" s="36" t="s">
        <v>899</v>
      </c>
    </row>
    <row r="507" spans="2:11">
      <c r="B507" s="67" t="s">
        <v>27</v>
      </c>
      <c r="C507" s="66" t="s">
        <v>25</v>
      </c>
      <c r="D507" s="83">
        <v>43059</v>
      </c>
      <c r="E507" s="85" t="s">
        <v>1016</v>
      </c>
      <c r="F507" s="85" t="s">
        <v>642</v>
      </c>
      <c r="G507" s="84">
        <v>1520</v>
      </c>
      <c r="H507" s="104">
        <v>13.53</v>
      </c>
      <c r="I507" s="103">
        <v>20565.599999999999</v>
      </c>
      <c r="J507" s="63" t="s">
        <v>14</v>
      </c>
      <c r="K507" s="36" t="s">
        <v>900</v>
      </c>
    </row>
    <row r="508" spans="2:11">
      <c r="B508" s="67" t="s">
        <v>27</v>
      </c>
      <c r="C508" s="66" t="s">
        <v>25</v>
      </c>
      <c r="D508" s="83">
        <v>43059</v>
      </c>
      <c r="E508" s="85" t="s">
        <v>1017</v>
      </c>
      <c r="F508" s="85" t="s">
        <v>642</v>
      </c>
      <c r="G508" s="84">
        <v>594</v>
      </c>
      <c r="H508" s="104">
        <v>13.53</v>
      </c>
      <c r="I508" s="103">
        <v>8036.82</v>
      </c>
      <c r="J508" s="63" t="s">
        <v>14</v>
      </c>
      <c r="K508" s="36" t="s">
        <v>901</v>
      </c>
    </row>
    <row r="509" spans="2:11">
      <c r="B509" s="67" t="s">
        <v>27</v>
      </c>
      <c r="C509" s="66" t="s">
        <v>25</v>
      </c>
      <c r="D509" s="83">
        <v>43059</v>
      </c>
      <c r="E509" s="85" t="s">
        <v>1017</v>
      </c>
      <c r="F509" s="85" t="s">
        <v>642</v>
      </c>
      <c r="G509" s="84">
        <v>257</v>
      </c>
      <c r="H509" s="104">
        <v>13.53</v>
      </c>
      <c r="I509" s="103">
        <v>3477.21</v>
      </c>
      <c r="J509" s="63" t="s">
        <v>14</v>
      </c>
      <c r="K509" s="36" t="s">
        <v>902</v>
      </c>
    </row>
    <row r="510" spans="2:11">
      <c r="B510" s="67" t="s">
        <v>27</v>
      </c>
      <c r="C510" s="66" t="s">
        <v>25</v>
      </c>
      <c r="D510" s="83">
        <v>43059</v>
      </c>
      <c r="E510" s="85" t="s">
        <v>1018</v>
      </c>
      <c r="F510" s="85" t="s">
        <v>642</v>
      </c>
      <c r="G510" s="84">
        <v>143</v>
      </c>
      <c r="H510" s="104">
        <v>13.53</v>
      </c>
      <c r="I510" s="103">
        <v>1934.79</v>
      </c>
      <c r="J510" s="63" t="s">
        <v>14</v>
      </c>
      <c r="K510" s="36" t="s">
        <v>903</v>
      </c>
    </row>
    <row r="511" spans="2:11">
      <c r="B511" s="67" t="s">
        <v>27</v>
      </c>
      <c r="C511" s="66" t="s">
        <v>25</v>
      </c>
      <c r="D511" s="83">
        <v>43059</v>
      </c>
      <c r="E511" s="85" t="s">
        <v>1018</v>
      </c>
      <c r="F511" s="85" t="s">
        <v>642</v>
      </c>
      <c r="G511" s="84">
        <v>783</v>
      </c>
      <c r="H511" s="104">
        <v>13.53</v>
      </c>
      <c r="I511" s="103">
        <v>10593.99</v>
      </c>
      <c r="J511" s="63" t="s">
        <v>14</v>
      </c>
      <c r="K511" s="36" t="s">
        <v>904</v>
      </c>
    </row>
    <row r="512" spans="2:11">
      <c r="B512" s="67" t="s">
        <v>27</v>
      </c>
      <c r="C512" s="66" t="s">
        <v>25</v>
      </c>
      <c r="D512" s="83">
        <v>43059</v>
      </c>
      <c r="E512" s="85" t="s">
        <v>1019</v>
      </c>
      <c r="F512" s="85" t="s">
        <v>642</v>
      </c>
      <c r="G512" s="84">
        <v>1563</v>
      </c>
      <c r="H512" s="104">
        <v>13.54</v>
      </c>
      <c r="I512" s="103">
        <v>21163.02</v>
      </c>
      <c r="J512" s="63" t="s">
        <v>14</v>
      </c>
      <c r="K512" s="36" t="s">
        <v>905</v>
      </c>
    </row>
    <row r="513" spans="2:11">
      <c r="B513" s="67" t="s">
        <v>27</v>
      </c>
      <c r="C513" s="66" t="s">
        <v>25</v>
      </c>
      <c r="D513" s="83">
        <v>43059</v>
      </c>
      <c r="E513" s="85" t="s">
        <v>1020</v>
      </c>
      <c r="F513" s="85" t="s">
        <v>642</v>
      </c>
      <c r="G513" s="84">
        <v>813</v>
      </c>
      <c r="H513" s="104">
        <v>13.54</v>
      </c>
      <c r="I513" s="103">
        <v>11008.019999999999</v>
      </c>
      <c r="J513" s="63" t="s">
        <v>14</v>
      </c>
      <c r="K513" s="36" t="s">
        <v>906</v>
      </c>
    </row>
    <row r="514" spans="2:11">
      <c r="B514" s="67" t="s">
        <v>27</v>
      </c>
      <c r="C514" s="66" t="s">
        <v>25</v>
      </c>
      <c r="D514" s="83">
        <v>43059</v>
      </c>
      <c r="E514" s="85" t="s">
        <v>1020</v>
      </c>
      <c r="F514" s="85" t="s">
        <v>642</v>
      </c>
      <c r="G514" s="84">
        <v>1778</v>
      </c>
      <c r="H514" s="104">
        <v>13.55</v>
      </c>
      <c r="I514" s="103">
        <v>24091.9</v>
      </c>
      <c r="J514" s="63" t="s">
        <v>14</v>
      </c>
      <c r="K514" s="36" t="s">
        <v>907</v>
      </c>
    </row>
    <row r="515" spans="2:11">
      <c r="B515" s="67" t="s">
        <v>27</v>
      </c>
      <c r="C515" s="66" t="s">
        <v>25</v>
      </c>
      <c r="D515" s="83">
        <v>43059</v>
      </c>
      <c r="E515" s="85" t="s">
        <v>1021</v>
      </c>
      <c r="F515" s="85" t="s">
        <v>642</v>
      </c>
      <c r="G515" s="84">
        <v>589</v>
      </c>
      <c r="H515" s="104">
        <v>13.55</v>
      </c>
      <c r="I515" s="103">
        <v>7980.9500000000007</v>
      </c>
      <c r="J515" s="63" t="s">
        <v>14</v>
      </c>
      <c r="K515" s="36" t="s">
        <v>908</v>
      </c>
    </row>
    <row r="516" spans="2:11">
      <c r="B516" s="67" t="s">
        <v>27</v>
      </c>
      <c r="C516" s="66" t="s">
        <v>25</v>
      </c>
      <c r="D516" s="83">
        <v>43059</v>
      </c>
      <c r="E516" s="85" t="s">
        <v>1021</v>
      </c>
      <c r="F516" s="85" t="s">
        <v>642</v>
      </c>
      <c r="G516" s="84">
        <v>566</v>
      </c>
      <c r="H516" s="104">
        <v>13.55</v>
      </c>
      <c r="I516" s="103">
        <v>7669.3</v>
      </c>
      <c r="J516" s="63" t="s">
        <v>14</v>
      </c>
      <c r="K516" s="36" t="s">
        <v>909</v>
      </c>
    </row>
    <row r="517" spans="2:11">
      <c r="B517" s="67" t="s">
        <v>27</v>
      </c>
      <c r="C517" s="66" t="s">
        <v>25</v>
      </c>
      <c r="D517" s="83">
        <v>43059</v>
      </c>
      <c r="E517" s="85" t="s">
        <v>1022</v>
      </c>
      <c r="F517" s="85" t="s">
        <v>642</v>
      </c>
      <c r="G517" s="84">
        <v>356</v>
      </c>
      <c r="H517" s="104">
        <v>13.55</v>
      </c>
      <c r="I517" s="103">
        <v>4823.8</v>
      </c>
      <c r="J517" s="63" t="s">
        <v>14</v>
      </c>
      <c r="K517" s="36" t="s">
        <v>910</v>
      </c>
    </row>
    <row r="518" spans="2:11">
      <c r="B518" s="67" t="s">
        <v>27</v>
      </c>
      <c r="C518" s="66" t="s">
        <v>25</v>
      </c>
      <c r="D518" s="83">
        <v>43059</v>
      </c>
      <c r="E518" s="85" t="s">
        <v>1022</v>
      </c>
      <c r="F518" s="85" t="s">
        <v>642</v>
      </c>
      <c r="G518" s="84">
        <v>421</v>
      </c>
      <c r="H518" s="104">
        <v>13.55</v>
      </c>
      <c r="I518" s="103">
        <v>5704.55</v>
      </c>
      <c r="J518" s="63" t="s">
        <v>14</v>
      </c>
      <c r="K518" s="36" t="s">
        <v>911</v>
      </c>
    </row>
    <row r="519" spans="2:11">
      <c r="B519" s="67" t="s">
        <v>27</v>
      </c>
      <c r="C519" s="66" t="s">
        <v>25</v>
      </c>
      <c r="D519" s="83">
        <v>43059</v>
      </c>
      <c r="E519" s="85" t="s">
        <v>1022</v>
      </c>
      <c r="F519" s="85" t="s">
        <v>642</v>
      </c>
      <c r="G519" s="84">
        <v>623</v>
      </c>
      <c r="H519" s="104">
        <v>13.55</v>
      </c>
      <c r="I519" s="103">
        <v>8441.65</v>
      </c>
      <c r="J519" s="63" t="s">
        <v>14</v>
      </c>
      <c r="K519" s="36" t="s">
        <v>912</v>
      </c>
    </row>
    <row r="520" spans="2:11">
      <c r="B520" s="67" t="s">
        <v>27</v>
      </c>
      <c r="C520" s="66" t="s">
        <v>25</v>
      </c>
      <c r="D520" s="83">
        <v>43059</v>
      </c>
      <c r="E520" s="85" t="s">
        <v>1023</v>
      </c>
      <c r="F520" s="85" t="s">
        <v>642</v>
      </c>
      <c r="G520" s="84">
        <v>1479</v>
      </c>
      <c r="H520" s="104">
        <v>13.54</v>
      </c>
      <c r="I520" s="103">
        <v>20025.66</v>
      </c>
      <c r="J520" s="63" t="s">
        <v>14</v>
      </c>
      <c r="K520" s="36" t="s">
        <v>913</v>
      </c>
    </row>
    <row r="521" spans="2:11">
      <c r="B521" s="67" t="s">
        <v>27</v>
      </c>
      <c r="C521" s="66" t="s">
        <v>25</v>
      </c>
      <c r="D521" s="83">
        <v>43059</v>
      </c>
      <c r="E521" s="85" t="s">
        <v>1024</v>
      </c>
      <c r="F521" s="85" t="s">
        <v>642</v>
      </c>
      <c r="G521" s="84">
        <v>740</v>
      </c>
      <c r="H521" s="104">
        <v>13.55</v>
      </c>
      <c r="I521" s="103">
        <v>10027</v>
      </c>
      <c r="J521" s="63" t="s">
        <v>14</v>
      </c>
      <c r="K521" s="36" t="s">
        <v>914</v>
      </c>
    </row>
    <row r="522" spans="2:11">
      <c r="B522" s="67" t="s">
        <v>27</v>
      </c>
      <c r="C522" s="66" t="s">
        <v>25</v>
      </c>
      <c r="D522" s="83">
        <v>43059</v>
      </c>
      <c r="E522" s="85" t="s">
        <v>1025</v>
      </c>
      <c r="F522" s="85" t="s">
        <v>642</v>
      </c>
      <c r="G522" s="84">
        <v>531</v>
      </c>
      <c r="H522" s="104">
        <v>13.55</v>
      </c>
      <c r="I522" s="103">
        <v>7195.05</v>
      </c>
      <c r="J522" s="63" t="s">
        <v>14</v>
      </c>
      <c r="K522" s="36" t="s">
        <v>915</v>
      </c>
    </row>
    <row r="523" spans="2:11">
      <c r="B523" s="67" t="s">
        <v>27</v>
      </c>
      <c r="C523" s="66" t="s">
        <v>25</v>
      </c>
      <c r="D523" s="83">
        <v>43059</v>
      </c>
      <c r="E523" s="85" t="s">
        <v>1026</v>
      </c>
      <c r="F523" s="85" t="s">
        <v>642</v>
      </c>
      <c r="G523" s="84">
        <v>209</v>
      </c>
      <c r="H523" s="104">
        <v>13.55</v>
      </c>
      <c r="I523" s="103">
        <v>2831.9500000000003</v>
      </c>
      <c r="J523" s="63" t="s">
        <v>14</v>
      </c>
      <c r="K523" s="36" t="s">
        <v>916</v>
      </c>
    </row>
    <row r="524" spans="2:11">
      <c r="B524" s="67" t="s">
        <v>27</v>
      </c>
      <c r="C524" s="66" t="s">
        <v>25</v>
      </c>
      <c r="D524" s="83">
        <v>43060</v>
      </c>
      <c r="E524" s="85" t="s">
        <v>1235</v>
      </c>
      <c r="F524" s="85" t="s">
        <v>642</v>
      </c>
      <c r="G524" s="84">
        <v>133</v>
      </c>
      <c r="H524" s="104">
        <v>13.5</v>
      </c>
      <c r="I524" s="103">
        <v>1795.5</v>
      </c>
      <c r="J524" s="63" t="s">
        <v>14</v>
      </c>
      <c r="K524" s="36" t="s">
        <v>1056</v>
      </c>
    </row>
    <row r="525" spans="2:11">
      <c r="B525" s="67" t="s">
        <v>27</v>
      </c>
      <c r="C525" s="66" t="s">
        <v>25</v>
      </c>
      <c r="D525" s="83">
        <v>43060</v>
      </c>
      <c r="E525" s="85" t="s">
        <v>1236</v>
      </c>
      <c r="F525" s="85" t="s">
        <v>642</v>
      </c>
      <c r="G525" s="84">
        <v>131</v>
      </c>
      <c r="H525" s="104">
        <v>13.5</v>
      </c>
      <c r="I525" s="103">
        <v>1768.5</v>
      </c>
      <c r="J525" s="63" t="s">
        <v>14</v>
      </c>
      <c r="K525" s="36" t="s">
        <v>1057</v>
      </c>
    </row>
    <row r="526" spans="2:11">
      <c r="B526" s="67" t="s">
        <v>27</v>
      </c>
      <c r="C526" s="66" t="s">
        <v>25</v>
      </c>
      <c r="D526" s="83">
        <v>43060</v>
      </c>
      <c r="E526" s="85" t="s">
        <v>1236</v>
      </c>
      <c r="F526" s="85" t="s">
        <v>642</v>
      </c>
      <c r="G526" s="84">
        <v>287</v>
      </c>
      <c r="H526" s="104">
        <v>13.5</v>
      </c>
      <c r="I526" s="103">
        <v>3874.5</v>
      </c>
      <c r="J526" s="63" t="s">
        <v>14</v>
      </c>
      <c r="K526" s="36" t="s">
        <v>1058</v>
      </c>
    </row>
    <row r="527" spans="2:11">
      <c r="B527" s="67" t="s">
        <v>27</v>
      </c>
      <c r="C527" s="66" t="s">
        <v>25</v>
      </c>
      <c r="D527" s="83">
        <v>43060</v>
      </c>
      <c r="E527" s="85" t="s">
        <v>1237</v>
      </c>
      <c r="F527" s="85" t="s">
        <v>642</v>
      </c>
      <c r="G527" s="84">
        <v>148</v>
      </c>
      <c r="H527" s="104">
        <v>13.5</v>
      </c>
      <c r="I527" s="103">
        <v>1998</v>
      </c>
      <c r="J527" s="63" t="s">
        <v>14</v>
      </c>
      <c r="K527" s="36" t="s">
        <v>1059</v>
      </c>
    </row>
    <row r="528" spans="2:11">
      <c r="B528" s="67" t="s">
        <v>27</v>
      </c>
      <c r="C528" s="66" t="s">
        <v>25</v>
      </c>
      <c r="D528" s="83">
        <v>43060</v>
      </c>
      <c r="E528" s="85" t="s">
        <v>1238</v>
      </c>
      <c r="F528" s="85" t="s">
        <v>642</v>
      </c>
      <c r="G528" s="84">
        <v>323</v>
      </c>
      <c r="H528" s="104">
        <v>13.51</v>
      </c>
      <c r="I528" s="103">
        <v>4363.7299999999996</v>
      </c>
      <c r="J528" s="63" t="s">
        <v>14</v>
      </c>
      <c r="K528" s="36" t="s">
        <v>1060</v>
      </c>
    </row>
    <row r="529" spans="2:11">
      <c r="B529" s="67" t="s">
        <v>27</v>
      </c>
      <c r="C529" s="66" t="s">
        <v>25</v>
      </c>
      <c r="D529" s="83">
        <v>43060</v>
      </c>
      <c r="E529" s="85" t="s">
        <v>1239</v>
      </c>
      <c r="F529" s="85" t="s">
        <v>642</v>
      </c>
      <c r="G529" s="84">
        <v>147</v>
      </c>
      <c r="H529" s="104">
        <v>13.51</v>
      </c>
      <c r="I529" s="103">
        <v>1985.97</v>
      </c>
      <c r="J529" s="63" t="s">
        <v>14</v>
      </c>
      <c r="K529" s="36" t="s">
        <v>1061</v>
      </c>
    </row>
    <row r="530" spans="2:11">
      <c r="B530" s="67" t="s">
        <v>27</v>
      </c>
      <c r="C530" s="66" t="s">
        <v>25</v>
      </c>
      <c r="D530" s="83">
        <v>43060</v>
      </c>
      <c r="E530" s="85" t="s">
        <v>1240</v>
      </c>
      <c r="F530" s="85" t="s">
        <v>642</v>
      </c>
      <c r="G530" s="84">
        <v>1</v>
      </c>
      <c r="H530" s="104">
        <v>13.54</v>
      </c>
      <c r="I530" s="103">
        <v>13.54</v>
      </c>
      <c r="J530" s="63" t="s">
        <v>14</v>
      </c>
      <c r="K530" s="36" t="s">
        <v>1062</v>
      </c>
    </row>
    <row r="531" spans="2:11">
      <c r="B531" s="67" t="s">
        <v>27</v>
      </c>
      <c r="C531" s="66" t="s">
        <v>25</v>
      </c>
      <c r="D531" s="83">
        <v>43060</v>
      </c>
      <c r="E531" s="85" t="s">
        <v>1240</v>
      </c>
      <c r="F531" s="85" t="s">
        <v>642</v>
      </c>
      <c r="G531" s="84">
        <v>911</v>
      </c>
      <c r="H531" s="104">
        <v>13.54</v>
      </c>
      <c r="I531" s="103">
        <v>12334.939999999999</v>
      </c>
      <c r="J531" s="63" t="s">
        <v>14</v>
      </c>
      <c r="K531" s="36" t="s">
        <v>1063</v>
      </c>
    </row>
    <row r="532" spans="2:11">
      <c r="B532" s="67" t="s">
        <v>27</v>
      </c>
      <c r="C532" s="66" t="s">
        <v>25</v>
      </c>
      <c r="D532" s="83">
        <v>43060</v>
      </c>
      <c r="E532" s="85" t="s">
        <v>1241</v>
      </c>
      <c r="F532" s="85" t="s">
        <v>642</v>
      </c>
      <c r="G532" s="84">
        <v>633</v>
      </c>
      <c r="H532" s="104">
        <v>13.54</v>
      </c>
      <c r="I532" s="103">
        <v>8570.82</v>
      </c>
      <c r="J532" s="63" t="s">
        <v>14</v>
      </c>
      <c r="K532" s="36" t="s">
        <v>1064</v>
      </c>
    </row>
    <row r="533" spans="2:11">
      <c r="B533" s="67" t="s">
        <v>27</v>
      </c>
      <c r="C533" s="66" t="s">
        <v>25</v>
      </c>
      <c r="D533" s="83">
        <v>43060</v>
      </c>
      <c r="E533" s="85" t="s">
        <v>1242</v>
      </c>
      <c r="F533" s="85" t="s">
        <v>642</v>
      </c>
      <c r="G533" s="84">
        <v>278</v>
      </c>
      <c r="H533" s="104">
        <v>13.54</v>
      </c>
      <c r="I533" s="103">
        <v>3764.12</v>
      </c>
      <c r="J533" s="63" t="s">
        <v>14</v>
      </c>
      <c r="K533" s="36" t="s">
        <v>1065</v>
      </c>
    </row>
    <row r="534" spans="2:11">
      <c r="B534" s="67" t="s">
        <v>27</v>
      </c>
      <c r="C534" s="66" t="s">
        <v>25</v>
      </c>
      <c r="D534" s="83">
        <v>43060</v>
      </c>
      <c r="E534" s="85" t="s">
        <v>1243</v>
      </c>
      <c r="F534" s="85" t="s">
        <v>642</v>
      </c>
      <c r="G534" s="84">
        <v>150</v>
      </c>
      <c r="H534" s="104">
        <v>13.5</v>
      </c>
      <c r="I534" s="103">
        <v>2025</v>
      </c>
      <c r="J534" s="63" t="s">
        <v>14</v>
      </c>
      <c r="K534" s="36" t="s">
        <v>1066</v>
      </c>
    </row>
    <row r="535" spans="2:11">
      <c r="B535" s="67" t="s">
        <v>27</v>
      </c>
      <c r="C535" s="66" t="s">
        <v>25</v>
      </c>
      <c r="D535" s="83">
        <v>43060</v>
      </c>
      <c r="E535" s="85" t="s">
        <v>1244</v>
      </c>
      <c r="F535" s="85" t="s">
        <v>642</v>
      </c>
      <c r="G535" s="84">
        <v>151</v>
      </c>
      <c r="H535" s="104">
        <v>13.5</v>
      </c>
      <c r="I535" s="103">
        <v>2038.5</v>
      </c>
      <c r="J535" s="63" t="s">
        <v>14</v>
      </c>
      <c r="K535" s="36" t="s">
        <v>1067</v>
      </c>
    </row>
    <row r="536" spans="2:11">
      <c r="B536" s="67" t="s">
        <v>27</v>
      </c>
      <c r="C536" s="66" t="s">
        <v>25</v>
      </c>
      <c r="D536" s="83">
        <v>43060</v>
      </c>
      <c r="E536" s="85" t="s">
        <v>1245</v>
      </c>
      <c r="F536" s="85" t="s">
        <v>642</v>
      </c>
      <c r="G536" s="84">
        <v>149</v>
      </c>
      <c r="H536" s="104">
        <v>13.5</v>
      </c>
      <c r="I536" s="103">
        <v>2011.5</v>
      </c>
      <c r="J536" s="63" t="s">
        <v>14</v>
      </c>
      <c r="K536" s="36" t="s">
        <v>1068</v>
      </c>
    </row>
    <row r="537" spans="2:11">
      <c r="B537" s="67" t="s">
        <v>27</v>
      </c>
      <c r="C537" s="66" t="s">
        <v>25</v>
      </c>
      <c r="D537" s="83">
        <v>43060</v>
      </c>
      <c r="E537" s="85" t="s">
        <v>1246</v>
      </c>
      <c r="F537" s="85" t="s">
        <v>642</v>
      </c>
      <c r="G537" s="84">
        <v>133</v>
      </c>
      <c r="H537" s="104">
        <v>13.5</v>
      </c>
      <c r="I537" s="103">
        <v>1795.5</v>
      </c>
      <c r="J537" s="63" t="s">
        <v>14</v>
      </c>
      <c r="K537" s="36" t="s">
        <v>1069</v>
      </c>
    </row>
    <row r="538" spans="2:11">
      <c r="B538" s="67" t="s">
        <v>27</v>
      </c>
      <c r="C538" s="66" t="s">
        <v>25</v>
      </c>
      <c r="D538" s="83">
        <v>43060</v>
      </c>
      <c r="E538" s="85" t="s">
        <v>1247</v>
      </c>
      <c r="F538" s="85" t="s">
        <v>642</v>
      </c>
      <c r="G538" s="84">
        <v>256</v>
      </c>
      <c r="H538" s="104">
        <v>13.52</v>
      </c>
      <c r="I538" s="103">
        <v>3461.12</v>
      </c>
      <c r="J538" s="63" t="s">
        <v>14</v>
      </c>
      <c r="K538" s="36" t="s">
        <v>1070</v>
      </c>
    </row>
    <row r="539" spans="2:11">
      <c r="B539" s="67" t="s">
        <v>27</v>
      </c>
      <c r="C539" s="66" t="s">
        <v>25</v>
      </c>
      <c r="D539" s="83">
        <v>43060</v>
      </c>
      <c r="E539" s="85" t="s">
        <v>1247</v>
      </c>
      <c r="F539" s="85" t="s">
        <v>642</v>
      </c>
      <c r="G539" s="84">
        <v>493</v>
      </c>
      <c r="H539" s="104">
        <v>13.53</v>
      </c>
      <c r="I539" s="103">
        <v>6670.29</v>
      </c>
      <c r="J539" s="63" t="s">
        <v>14</v>
      </c>
      <c r="K539" s="36" t="s">
        <v>1071</v>
      </c>
    </row>
    <row r="540" spans="2:11">
      <c r="B540" s="67" t="s">
        <v>27</v>
      </c>
      <c r="C540" s="66" t="s">
        <v>25</v>
      </c>
      <c r="D540" s="83">
        <v>43060</v>
      </c>
      <c r="E540" s="85" t="s">
        <v>1247</v>
      </c>
      <c r="F540" s="85" t="s">
        <v>642</v>
      </c>
      <c r="G540" s="84">
        <v>634</v>
      </c>
      <c r="H540" s="104">
        <v>13.52</v>
      </c>
      <c r="I540" s="103">
        <v>8571.68</v>
      </c>
      <c r="J540" s="63" t="s">
        <v>14</v>
      </c>
      <c r="K540" s="36" t="s">
        <v>1072</v>
      </c>
    </row>
    <row r="541" spans="2:11">
      <c r="B541" s="67" t="s">
        <v>27</v>
      </c>
      <c r="C541" s="66" t="s">
        <v>25</v>
      </c>
      <c r="D541" s="83">
        <v>43060</v>
      </c>
      <c r="E541" s="85" t="s">
        <v>1248</v>
      </c>
      <c r="F541" s="85" t="s">
        <v>642</v>
      </c>
      <c r="G541" s="84">
        <v>135</v>
      </c>
      <c r="H541" s="104">
        <v>13.53</v>
      </c>
      <c r="I541" s="103">
        <v>1826.55</v>
      </c>
      <c r="J541" s="63" t="s">
        <v>14</v>
      </c>
      <c r="K541" s="36" t="s">
        <v>1073</v>
      </c>
    </row>
    <row r="542" spans="2:11">
      <c r="B542" s="67" t="s">
        <v>27</v>
      </c>
      <c r="C542" s="66" t="s">
        <v>25</v>
      </c>
      <c r="D542" s="83">
        <v>43060</v>
      </c>
      <c r="E542" s="85" t="s">
        <v>1249</v>
      </c>
      <c r="F542" s="85" t="s">
        <v>642</v>
      </c>
      <c r="G542" s="84">
        <v>46</v>
      </c>
      <c r="H542" s="104">
        <v>13.53</v>
      </c>
      <c r="I542" s="103">
        <v>622.38</v>
      </c>
      <c r="J542" s="63" t="s">
        <v>14</v>
      </c>
      <c r="K542" s="36" t="s">
        <v>1074</v>
      </c>
    </row>
    <row r="543" spans="2:11">
      <c r="B543" s="67" t="s">
        <v>27</v>
      </c>
      <c r="C543" s="66" t="s">
        <v>25</v>
      </c>
      <c r="D543" s="83">
        <v>43060</v>
      </c>
      <c r="E543" s="85" t="s">
        <v>1249</v>
      </c>
      <c r="F543" s="85" t="s">
        <v>642</v>
      </c>
      <c r="G543" s="84">
        <v>116</v>
      </c>
      <c r="H543" s="104">
        <v>13.53</v>
      </c>
      <c r="I543" s="103">
        <v>1569.48</v>
      </c>
      <c r="J543" s="63" t="s">
        <v>14</v>
      </c>
      <c r="K543" s="36" t="s">
        <v>1075</v>
      </c>
    </row>
    <row r="544" spans="2:11">
      <c r="B544" s="67" t="s">
        <v>27</v>
      </c>
      <c r="C544" s="66" t="s">
        <v>25</v>
      </c>
      <c r="D544" s="83">
        <v>43060</v>
      </c>
      <c r="E544" s="85" t="s">
        <v>1250</v>
      </c>
      <c r="F544" s="85" t="s">
        <v>642</v>
      </c>
      <c r="G544" s="84">
        <v>135</v>
      </c>
      <c r="H544" s="104">
        <v>13.53</v>
      </c>
      <c r="I544" s="103">
        <v>1826.55</v>
      </c>
      <c r="J544" s="63" t="s">
        <v>14</v>
      </c>
      <c r="K544" s="36" t="s">
        <v>1076</v>
      </c>
    </row>
    <row r="545" spans="2:11">
      <c r="B545" s="67" t="s">
        <v>27</v>
      </c>
      <c r="C545" s="66" t="s">
        <v>25</v>
      </c>
      <c r="D545" s="83">
        <v>43060</v>
      </c>
      <c r="E545" s="85" t="s">
        <v>1251</v>
      </c>
      <c r="F545" s="85" t="s">
        <v>642</v>
      </c>
      <c r="G545" s="84">
        <v>245</v>
      </c>
      <c r="H545" s="104">
        <v>13.51</v>
      </c>
      <c r="I545" s="103">
        <v>3309.95</v>
      </c>
      <c r="J545" s="63" t="s">
        <v>14</v>
      </c>
      <c r="K545" s="36" t="s">
        <v>1077</v>
      </c>
    </row>
    <row r="546" spans="2:11">
      <c r="B546" s="67" t="s">
        <v>27</v>
      </c>
      <c r="C546" s="66" t="s">
        <v>25</v>
      </c>
      <c r="D546" s="83">
        <v>43060</v>
      </c>
      <c r="E546" s="85" t="s">
        <v>1252</v>
      </c>
      <c r="F546" s="85" t="s">
        <v>642</v>
      </c>
      <c r="G546" s="84">
        <v>145</v>
      </c>
      <c r="H546" s="104">
        <v>13.5</v>
      </c>
      <c r="I546" s="103">
        <v>1957.5</v>
      </c>
      <c r="J546" s="63" t="s">
        <v>14</v>
      </c>
      <c r="K546" s="36" t="s">
        <v>1078</v>
      </c>
    </row>
    <row r="547" spans="2:11">
      <c r="B547" s="67" t="s">
        <v>27</v>
      </c>
      <c r="C547" s="66" t="s">
        <v>25</v>
      </c>
      <c r="D547" s="83">
        <v>43060</v>
      </c>
      <c r="E547" s="85" t="s">
        <v>1253</v>
      </c>
      <c r="F547" s="85" t="s">
        <v>642</v>
      </c>
      <c r="G547" s="84">
        <v>132</v>
      </c>
      <c r="H547" s="104">
        <v>13.48</v>
      </c>
      <c r="I547" s="103">
        <v>1779.3600000000001</v>
      </c>
      <c r="J547" s="63" t="s">
        <v>14</v>
      </c>
      <c r="K547" s="36" t="s">
        <v>1079</v>
      </c>
    </row>
    <row r="548" spans="2:11">
      <c r="B548" s="67" t="s">
        <v>27</v>
      </c>
      <c r="C548" s="66" t="s">
        <v>25</v>
      </c>
      <c r="D548" s="83">
        <v>43060</v>
      </c>
      <c r="E548" s="85" t="s">
        <v>1254</v>
      </c>
      <c r="F548" s="85" t="s">
        <v>642</v>
      </c>
      <c r="G548" s="84">
        <v>298</v>
      </c>
      <c r="H548" s="104">
        <v>13.5</v>
      </c>
      <c r="I548" s="103">
        <v>4023</v>
      </c>
      <c r="J548" s="63" t="s">
        <v>14</v>
      </c>
      <c r="K548" s="36" t="s">
        <v>1080</v>
      </c>
    </row>
    <row r="549" spans="2:11">
      <c r="B549" s="67" t="s">
        <v>27</v>
      </c>
      <c r="C549" s="66" t="s">
        <v>25</v>
      </c>
      <c r="D549" s="83">
        <v>43060</v>
      </c>
      <c r="E549" s="85" t="s">
        <v>1255</v>
      </c>
      <c r="F549" s="85" t="s">
        <v>642</v>
      </c>
      <c r="G549" s="84">
        <v>328</v>
      </c>
      <c r="H549" s="104">
        <v>13.5</v>
      </c>
      <c r="I549" s="103">
        <v>4428</v>
      </c>
      <c r="J549" s="63" t="s">
        <v>14</v>
      </c>
      <c r="K549" s="36" t="s">
        <v>1081</v>
      </c>
    </row>
    <row r="550" spans="2:11">
      <c r="B550" s="67" t="s">
        <v>27</v>
      </c>
      <c r="C550" s="66" t="s">
        <v>25</v>
      </c>
      <c r="D550" s="83">
        <v>43060</v>
      </c>
      <c r="E550" s="85" t="s">
        <v>1256</v>
      </c>
      <c r="F550" s="85" t="s">
        <v>642</v>
      </c>
      <c r="G550" s="84">
        <v>129</v>
      </c>
      <c r="H550" s="104">
        <v>13.51</v>
      </c>
      <c r="I550" s="103">
        <v>1742.79</v>
      </c>
      <c r="J550" s="63" t="s">
        <v>14</v>
      </c>
      <c r="K550" s="36" t="s">
        <v>1082</v>
      </c>
    </row>
    <row r="551" spans="2:11">
      <c r="B551" s="67" t="s">
        <v>27</v>
      </c>
      <c r="C551" s="66" t="s">
        <v>25</v>
      </c>
      <c r="D551" s="83">
        <v>43060</v>
      </c>
      <c r="E551" s="85" t="s">
        <v>1256</v>
      </c>
      <c r="F551" s="85" t="s">
        <v>642</v>
      </c>
      <c r="G551" s="84">
        <v>166</v>
      </c>
      <c r="H551" s="104">
        <v>13.51</v>
      </c>
      <c r="I551" s="103">
        <v>2242.66</v>
      </c>
      <c r="J551" s="63" t="s">
        <v>14</v>
      </c>
      <c r="K551" s="36" t="s">
        <v>1083</v>
      </c>
    </row>
    <row r="552" spans="2:11">
      <c r="B552" s="67" t="s">
        <v>27</v>
      </c>
      <c r="C552" s="66" t="s">
        <v>25</v>
      </c>
      <c r="D552" s="83">
        <v>43060</v>
      </c>
      <c r="E552" s="85" t="s">
        <v>1256</v>
      </c>
      <c r="F552" s="85" t="s">
        <v>642</v>
      </c>
      <c r="G552" s="84">
        <v>295</v>
      </c>
      <c r="H552" s="104">
        <v>13.51</v>
      </c>
      <c r="I552" s="103">
        <v>3985.45</v>
      </c>
      <c r="J552" s="63" t="s">
        <v>14</v>
      </c>
      <c r="K552" s="36" t="s">
        <v>1084</v>
      </c>
    </row>
    <row r="553" spans="2:11">
      <c r="B553" s="67" t="s">
        <v>27</v>
      </c>
      <c r="C553" s="66" t="s">
        <v>25</v>
      </c>
      <c r="D553" s="83">
        <v>43060</v>
      </c>
      <c r="E553" s="85" t="s">
        <v>1257</v>
      </c>
      <c r="F553" s="85" t="s">
        <v>642</v>
      </c>
      <c r="G553" s="84">
        <v>168</v>
      </c>
      <c r="H553" s="104">
        <v>13.5</v>
      </c>
      <c r="I553" s="103">
        <v>2268</v>
      </c>
      <c r="J553" s="63" t="s">
        <v>14</v>
      </c>
      <c r="K553" s="36" t="s">
        <v>1085</v>
      </c>
    </row>
    <row r="554" spans="2:11">
      <c r="B554" s="67" t="s">
        <v>27</v>
      </c>
      <c r="C554" s="66" t="s">
        <v>25</v>
      </c>
      <c r="D554" s="83">
        <v>43060</v>
      </c>
      <c r="E554" s="85" t="s">
        <v>1258</v>
      </c>
      <c r="F554" s="85" t="s">
        <v>642</v>
      </c>
      <c r="G554" s="84">
        <v>98</v>
      </c>
      <c r="H554" s="104">
        <v>13.48</v>
      </c>
      <c r="I554" s="103">
        <v>1321.04</v>
      </c>
      <c r="J554" s="63" t="s">
        <v>14</v>
      </c>
      <c r="K554" s="36" t="s">
        <v>1086</v>
      </c>
    </row>
    <row r="555" spans="2:11">
      <c r="B555" s="67" t="s">
        <v>27</v>
      </c>
      <c r="C555" s="66" t="s">
        <v>25</v>
      </c>
      <c r="D555" s="83">
        <v>43060</v>
      </c>
      <c r="E555" s="85" t="s">
        <v>1259</v>
      </c>
      <c r="F555" s="85" t="s">
        <v>642</v>
      </c>
      <c r="G555" s="84">
        <v>243</v>
      </c>
      <c r="H555" s="104">
        <v>13.48</v>
      </c>
      <c r="I555" s="103">
        <v>3275.6400000000003</v>
      </c>
      <c r="J555" s="63" t="s">
        <v>14</v>
      </c>
      <c r="K555" s="36" t="s">
        <v>1087</v>
      </c>
    </row>
    <row r="556" spans="2:11">
      <c r="B556" s="67" t="s">
        <v>27</v>
      </c>
      <c r="C556" s="66" t="s">
        <v>25</v>
      </c>
      <c r="D556" s="83">
        <v>43060</v>
      </c>
      <c r="E556" s="85" t="s">
        <v>1259</v>
      </c>
      <c r="F556" s="85" t="s">
        <v>642</v>
      </c>
      <c r="G556" s="84">
        <v>56</v>
      </c>
      <c r="H556" s="104">
        <v>13.48</v>
      </c>
      <c r="I556" s="103">
        <v>754.88</v>
      </c>
      <c r="J556" s="63" t="s">
        <v>14</v>
      </c>
      <c r="K556" s="36" t="s">
        <v>1088</v>
      </c>
    </row>
    <row r="557" spans="2:11">
      <c r="B557" s="67" t="s">
        <v>27</v>
      </c>
      <c r="C557" s="66" t="s">
        <v>25</v>
      </c>
      <c r="D557" s="83">
        <v>43060</v>
      </c>
      <c r="E557" s="85" t="s">
        <v>1260</v>
      </c>
      <c r="F557" s="85" t="s">
        <v>642</v>
      </c>
      <c r="G557" s="84">
        <v>2340</v>
      </c>
      <c r="H557" s="104">
        <v>13.48</v>
      </c>
      <c r="I557" s="103">
        <v>31543.200000000001</v>
      </c>
      <c r="J557" s="63" t="s">
        <v>14</v>
      </c>
      <c r="K557" s="36" t="s">
        <v>1090</v>
      </c>
    </row>
    <row r="558" spans="2:11">
      <c r="B558" s="67" t="s">
        <v>27</v>
      </c>
      <c r="C558" s="66" t="s">
        <v>25</v>
      </c>
      <c r="D558" s="83">
        <v>43060</v>
      </c>
      <c r="E558" s="85" t="s">
        <v>1261</v>
      </c>
      <c r="F558" s="85" t="s">
        <v>642</v>
      </c>
      <c r="G558" s="84">
        <v>138</v>
      </c>
      <c r="H558" s="104">
        <v>13.48</v>
      </c>
      <c r="I558" s="103">
        <v>1860.24</v>
      </c>
      <c r="J558" s="63" t="s">
        <v>14</v>
      </c>
      <c r="K558" s="36" t="s">
        <v>1091</v>
      </c>
    </row>
    <row r="559" spans="2:11">
      <c r="B559" s="67" t="s">
        <v>27</v>
      </c>
      <c r="C559" s="66" t="s">
        <v>25</v>
      </c>
      <c r="D559" s="83">
        <v>43060</v>
      </c>
      <c r="E559" s="85" t="s">
        <v>1262</v>
      </c>
      <c r="F559" s="85" t="s">
        <v>642</v>
      </c>
      <c r="G559" s="84">
        <v>142</v>
      </c>
      <c r="H559" s="104">
        <v>13.48</v>
      </c>
      <c r="I559" s="103">
        <v>1914.16</v>
      </c>
      <c r="J559" s="63" t="s">
        <v>14</v>
      </c>
      <c r="K559" s="36" t="s">
        <v>1092</v>
      </c>
    </row>
    <row r="560" spans="2:11">
      <c r="B560" s="67" t="s">
        <v>27</v>
      </c>
      <c r="C560" s="66" t="s">
        <v>25</v>
      </c>
      <c r="D560" s="83">
        <v>43060</v>
      </c>
      <c r="E560" s="85" t="s">
        <v>1263</v>
      </c>
      <c r="F560" s="85" t="s">
        <v>642</v>
      </c>
      <c r="G560" s="84">
        <v>130</v>
      </c>
      <c r="H560" s="104">
        <v>13.49</v>
      </c>
      <c r="I560" s="103">
        <v>1753.7</v>
      </c>
      <c r="J560" s="63" t="s">
        <v>14</v>
      </c>
      <c r="K560" s="36" t="s">
        <v>1093</v>
      </c>
    </row>
    <row r="561" spans="2:11">
      <c r="B561" s="67" t="s">
        <v>27</v>
      </c>
      <c r="C561" s="66" t="s">
        <v>25</v>
      </c>
      <c r="D561" s="83">
        <v>43060</v>
      </c>
      <c r="E561" s="85" t="s">
        <v>1264</v>
      </c>
      <c r="F561" s="85" t="s">
        <v>642</v>
      </c>
      <c r="G561" s="84">
        <v>109</v>
      </c>
      <c r="H561" s="104">
        <v>13.51</v>
      </c>
      <c r="I561" s="103">
        <v>1472.59</v>
      </c>
      <c r="J561" s="63" t="s">
        <v>14</v>
      </c>
      <c r="K561" s="36" t="s">
        <v>1094</v>
      </c>
    </row>
    <row r="562" spans="2:11">
      <c r="B562" s="67" t="s">
        <v>27</v>
      </c>
      <c r="C562" s="66" t="s">
        <v>25</v>
      </c>
      <c r="D562" s="83">
        <v>43060</v>
      </c>
      <c r="E562" s="85" t="s">
        <v>1264</v>
      </c>
      <c r="F562" s="85" t="s">
        <v>642</v>
      </c>
      <c r="G562" s="84">
        <v>166</v>
      </c>
      <c r="H562" s="104">
        <v>13.51</v>
      </c>
      <c r="I562" s="103">
        <v>2242.66</v>
      </c>
      <c r="J562" s="63" t="s">
        <v>14</v>
      </c>
      <c r="K562" s="36" t="s">
        <v>1095</v>
      </c>
    </row>
    <row r="563" spans="2:11">
      <c r="B563" s="67" t="s">
        <v>27</v>
      </c>
      <c r="C563" s="66" t="s">
        <v>25</v>
      </c>
      <c r="D563" s="83">
        <v>43060</v>
      </c>
      <c r="E563" s="85" t="s">
        <v>1265</v>
      </c>
      <c r="F563" s="85" t="s">
        <v>642</v>
      </c>
      <c r="G563" s="84">
        <v>156</v>
      </c>
      <c r="H563" s="104">
        <v>13.51</v>
      </c>
      <c r="I563" s="103">
        <v>2107.56</v>
      </c>
      <c r="J563" s="63" t="s">
        <v>14</v>
      </c>
      <c r="K563" s="36" t="s">
        <v>1096</v>
      </c>
    </row>
    <row r="564" spans="2:11">
      <c r="B564" s="67" t="s">
        <v>27</v>
      </c>
      <c r="C564" s="66" t="s">
        <v>25</v>
      </c>
      <c r="D564" s="83">
        <v>43060</v>
      </c>
      <c r="E564" s="85" t="s">
        <v>1265</v>
      </c>
      <c r="F564" s="85" t="s">
        <v>642</v>
      </c>
      <c r="G564" s="84">
        <v>5</v>
      </c>
      <c r="H564" s="104">
        <v>13.51</v>
      </c>
      <c r="I564" s="103">
        <v>67.55</v>
      </c>
      <c r="J564" s="63" t="s">
        <v>14</v>
      </c>
      <c r="K564" s="36" t="s">
        <v>1097</v>
      </c>
    </row>
    <row r="565" spans="2:11">
      <c r="B565" s="67" t="s">
        <v>27</v>
      </c>
      <c r="C565" s="66" t="s">
        <v>25</v>
      </c>
      <c r="D565" s="83">
        <v>43060</v>
      </c>
      <c r="E565" s="85" t="s">
        <v>1266</v>
      </c>
      <c r="F565" s="85" t="s">
        <v>642</v>
      </c>
      <c r="G565" s="84">
        <v>342</v>
      </c>
      <c r="H565" s="104">
        <v>13.51</v>
      </c>
      <c r="I565" s="103">
        <v>4620.42</v>
      </c>
      <c r="J565" s="63" t="s">
        <v>14</v>
      </c>
      <c r="K565" s="36" t="s">
        <v>1098</v>
      </c>
    </row>
    <row r="566" spans="2:11">
      <c r="B566" s="67" t="s">
        <v>27</v>
      </c>
      <c r="C566" s="66" t="s">
        <v>25</v>
      </c>
      <c r="D566" s="83">
        <v>43060</v>
      </c>
      <c r="E566" s="85" t="s">
        <v>1267</v>
      </c>
      <c r="F566" s="85" t="s">
        <v>642</v>
      </c>
      <c r="G566" s="84">
        <v>132</v>
      </c>
      <c r="H566" s="104">
        <v>13.51</v>
      </c>
      <c r="I566" s="103">
        <v>1783.32</v>
      </c>
      <c r="J566" s="63" t="s">
        <v>14</v>
      </c>
      <c r="K566" s="36" t="s">
        <v>1099</v>
      </c>
    </row>
    <row r="567" spans="2:11">
      <c r="B567" s="67" t="s">
        <v>27</v>
      </c>
      <c r="C567" s="66" t="s">
        <v>25</v>
      </c>
      <c r="D567" s="83">
        <v>43060</v>
      </c>
      <c r="E567" s="85" t="s">
        <v>1268</v>
      </c>
      <c r="F567" s="85" t="s">
        <v>642</v>
      </c>
      <c r="G567" s="84">
        <v>330</v>
      </c>
      <c r="H567" s="104">
        <v>13.51</v>
      </c>
      <c r="I567" s="103">
        <v>4458.3</v>
      </c>
      <c r="J567" s="63" t="s">
        <v>14</v>
      </c>
      <c r="K567" s="36" t="s">
        <v>1100</v>
      </c>
    </row>
    <row r="568" spans="2:11">
      <c r="B568" s="67" t="s">
        <v>27</v>
      </c>
      <c r="C568" s="66" t="s">
        <v>25</v>
      </c>
      <c r="D568" s="83">
        <v>43060</v>
      </c>
      <c r="E568" s="85" t="s">
        <v>1269</v>
      </c>
      <c r="F568" s="85" t="s">
        <v>642</v>
      </c>
      <c r="G568" s="84">
        <v>155</v>
      </c>
      <c r="H568" s="104">
        <v>13.52</v>
      </c>
      <c r="I568" s="103">
        <v>2095.6</v>
      </c>
      <c r="J568" s="63" t="s">
        <v>14</v>
      </c>
      <c r="K568" s="36" t="s">
        <v>1101</v>
      </c>
    </row>
    <row r="569" spans="2:11">
      <c r="B569" s="67" t="s">
        <v>27</v>
      </c>
      <c r="C569" s="66" t="s">
        <v>25</v>
      </c>
      <c r="D569" s="83">
        <v>43060</v>
      </c>
      <c r="E569" s="85" t="s">
        <v>1270</v>
      </c>
      <c r="F569" s="85" t="s">
        <v>642</v>
      </c>
      <c r="G569" s="84">
        <v>133</v>
      </c>
      <c r="H569" s="104">
        <v>13.53</v>
      </c>
      <c r="I569" s="103">
        <v>1799.49</v>
      </c>
      <c r="J569" s="63" t="s">
        <v>14</v>
      </c>
      <c r="K569" s="36" t="s">
        <v>1102</v>
      </c>
    </row>
    <row r="570" spans="2:11">
      <c r="B570" s="67" t="s">
        <v>27</v>
      </c>
      <c r="C570" s="66" t="s">
        <v>25</v>
      </c>
      <c r="D570" s="83">
        <v>43060</v>
      </c>
      <c r="E570" s="85" t="s">
        <v>1271</v>
      </c>
      <c r="F570" s="85" t="s">
        <v>642</v>
      </c>
      <c r="G570" s="84">
        <v>12</v>
      </c>
      <c r="H570" s="104">
        <v>13.54</v>
      </c>
      <c r="I570" s="103">
        <v>162.47999999999999</v>
      </c>
      <c r="J570" s="63" t="s">
        <v>14</v>
      </c>
      <c r="K570" s="36" t="s">
        <v>1103</v>
      </c>
    </row>
    <row r="571" spans="2:11">
      <c r="B571" s="67" t="s">
        <v>27</v>
      </c>
      <c r="C571" s="66" t="s">
        <v>25</v>
      </c>
      <c r="D571" s="83">
        <v>43060</v>
      </c>
      <c r="E571" s="85" t="s">
        <v>1271</v>
      </c>
      <c r="F571" s="85" t="s">
        <v>642</v>
      </c>
      <c r="G571" s="84">
        <v>345</v>
      </c>
      <c r="H571" s="104">
        <v>13.54</v>
      </c>
      <c r="I571" s="103">
        <v>4671.2999999999993</v>
      </c>
      <c r="J571" s="63" t="s">
        <v>14</v>
      </c>
      <c r="K571" s="36" t="s">
        <v>1104</v>
      </c>
    </row>
    <row r="572" spans="2:11">
      <c r="B572" s="67" t="s">
        <v>27</v>
      </c>
      <c r="C572" s="66" t="s">
        <v>25</v>
      </c>
      <c r="D572" s="83">
        <v>43060</v>
      </c>
      <c r="E572" s="85" t="s">
        <v>1272</v>
      </c>
      <c r="F572" s="85" t="s">
        <v>642</v>
      </c>
      <c r="G572" s="84">
        <v>135</v>
      </c>
      <c r="H572" s="104">
        <v>13.54</v>
      </c>
      <c r="I572" s="103">
        <v>1827.8999999999999</v>
      </c>
      <c r="J572" s="63" t="s">
        <v>14</v>
      </c>
      <c r="K572" s="36" t="s">
        <v>1105</v>
      </c>
    </row>
    <row r="573" spans="2:11">
      <c r="B573" s="67" t="s">
        <v>27</v>
      </c>
      <c r="C573" s="66" t="s">
        <v>25</v>
      </c>
      <c r="D573" s="83">
        <v>43060</v>
      </c>
      <c r="E573" s="85" t="s">
        <v>1273</v>
      </c>
      <c r="F573" s="85" t="s">
        <v>642</v>
      </c>
      <c r="G573" s="84">
        <v>164</v>
      </c>
      <c r="H573" s="104">
        <v>13.53</v>
      </c>
      <c r="I573" s="103">
        <v>2218.92</v>
      </c>
      <c r="J573" s="63" t="s">
        <v>14</v>
      </c>
      <c r="K573" s="36" t="s">
        <v>1106</v>
      </c>
    </row>
    <row r="574" spans="2:11">
      <c r="B574" s="67" t="s">
        <v>27</v>
      </c>
      <c r="C574" s="66" t="s">
        <v>25</v>
      </c>
      <c r="D574" s="83">
        <v>43060</v>
      </c>
      <c r="E574" s="85" t="s">
        <v>1274</v>
      </c>
      <c r="F574" s="85" t="s">
        <v>642</v>
      </c>
      <c r="G574" s="84">
        <v>146</v>
      </c>
      <c r="H574" s="104">
        <v>13.54</v>
      </c>
      <c r="I574" s="103">
        <v>1976.84</v>
      </c>
      <c r="J574" s="63" t="s">
        <v>14</v>
      </c>
      <c r="K574" s="36" t="s">
        <v>1107</v>
      </c>
    </row>
    <row r="575" spans="2:11">
      <c r="B575" s="67" t="s">
        <v>27</v>
      </c>
      <c r="C575" s="66" t="s">
        <v>25</v>
      </c>
      <c r="D575" s="83">
        <v>43060</v>
      </c>
      <c r="E575" s="85" t="s">
        <v>1275</v>
      </c>
      <c r="F575" s="85" t="s">
        <v>642</v>
      </c>
      <c r="G575" s="84">
        <v>158</v>
      </c>
      <c r="H575" s="104">
        <v>13.53</v>
      </c>
      <c r="I575" s="103">
        <v>2137.7399999999998</v>
      </c>
      <c r="J575" s="63" t="s">
        <v>14</v>
      </c>
      <c r="K575" s="36" t="s">
        <v>1108</v>
      </c>
    </row>
    <row r="576" spans="2:11">
      <c r="B576" s="67" t="s">
        <v>27</v>
      </c>
      <c r="C576" s="66" t="s">
        <v>25</v>
      </c>
      <c r="D576" s="83">
        <v>43060</v>
      </c>
      <c r="E576" s="85" t="s">
        <v>1276</v>
      </c>
      <c r="F576" s="85" t="s">
        <v>642</v>
      </c>
      <c r="G576" s="84">
        <v>163</v>
      </c>
      <c r="H576" s="104">
        <v>13.53</v>
      </c>
      <c r="I576" s="103">
        <v>2205.39</v>
      </c>
      <c r="J576" s="63" t="s">
        <v>14</v>
      </c>
      <c r="K576" s="36" t="s">
        <v>1109</v>
      </c>
    </row>
    <row r="577" spans="2:11">
      <c r="B577" s="67" t="s">
        <v>27</v>
      </c>
      <c r="C577" s="66" t="s">
        <v>25</v>
      </c>
      <c r="D577" s="83">
        <v>43060</v>
      </c>
      <c r="E577" s="85" t="s">
        <v>1277</v>
      </c>
      <c r="F577" s="85" t="s">
        <v>642</v>
      </c>
      <c r="G577" s="84">
        <v>151</v>
      </c>
      <c r="H577" s="104">
        <v>13.54</v>
      </c>
      <c r="I577" s="103">
        <v>2044.54</v>
      </c>
      <c r="J577" s="63" t="s">
        <v>14</v>
      </c>
      <c r="K577" s="36" t="s">
        <v>1110</v>
      </c>
    </row>
    <row r="578" spans="2:11">
      <c r="B578" s="67" t="s">
        <v>27</v>
      </c>
      <c r="C578" s="66" t="s">
        <v>25</v>
      </c>
      <c r="D578" s="83">
        <v>43060</v>
      </c>
      <c r="E578" s="85" t="s">
        <v>1278</v>
      </c>
      <c r="F578" s="85" t="s">
        <v>642</v>
      </c>
      <c r="G578" s="84">
        <v>372</v>
      </c>
      <c r="H578" s="104">
        <v>13.54</v>
      </c>
      <c r="I578" s="103">
        <v>5036.88</v>
      </c>
      <c r="J578" s="63" t="s">
        <v>14</v>
      </c>
      <c r="K578" s="36" t="s">
        <v>1111</v>
      </c>
    </row>
    <row r="579" spans="2:11">
      <c r="B579" s="67" t="s">
        <v>27</v>
      </c>
      <c r="C579" s="66" t="s">
        <v>25</v>
      </c>
      <c r="D579" s="83">
        <v>43060</v>
      </c>
      <c r="E579" s="85" t="s">
        <v>1278</v>
      </c>
      <c r="F579" s="85" t="s">
        <v>642</v>
      </c>
      <c r="G579" s="84">
        <v>34</v>
      </c>
      <c r="H579" s="104">
        <v>13.54</v>
      </c>
      <c r="I579" s="103">
        <v>460.35999999999996</v>
      </c>
      <c r="J579" s="63" t="s">
        <v>14</v>
      </c>
      <c r="K579" s="36" t="s">
        <v>1112</v>
      </c>
    </row>
    <row r="580" spans="2:11">
      <c r="B580" s="67" t="s">
        <v>27</v>
      </c>
      <c r="C580" s="66" t="s">
        <v>25</v>
      </c>
      <c r="D580" s="83">
        <v>43060</v>
      </c>
      <c r="E580" s="85" t="s">
        <v>1279</v>
      </c>
      <c r="F580" s="85" t="s">
        <v>642</v>
      </c>
      <c r="G580" s="84">
        <v>186</v>
      </c>
      <c r="H580" s="104">
        <v>13.54</v>
      </c>
      <c r="I580" s="103">
        <v>2518.44</v>
      </c>
      <c r="J580" s="63" t="s">
        <v>14</v>
      </c>
      <c r="K580" s="36" t="s">
        <v>1113</v>
      </c>
    </row>
    <row r="581" spans="2:11">
      <c r="B581" s="67" t="s">
        <v>27</v>
      </c>
      <c r="C581" s="66" t="s">
        <v>25</v>
      </c>
      <c r="D581" s="83">
        <v>43060</v>
      </c>
      <c r="E581" s="85" t="s">
        <v>1280</v>
      </c>
      <c r="F581" s="85" t="s">
        <v>642</v>
      </c>
      <c r="G581" s="84">
        <v>145</v>
      </c>
      <c r="H581" s="104">
        <v>13.53</v>
      </c>
      <c r="I581" s="103">
        <v>1961.85</v>
      </c>
      <c r="J581" s="63" t="s">
        <v>14</v>
      </c>
      <c r="K581" s="36" t="s">
        <v>1114</v>
      </c>
    </row>
    <row r="582" spans="2:11">
      <c r="B582" s="67" t="s">
        <v>27</v>
      </c>
      <c r="C582" s="66" t="s">
        <v>25</v>
      </c>
      <c r="D582" s="83">
        <v>43060</v>
      </c>
      <c r="E582" s="85" t="s">
        <v>1281</v>
      </c>
      <c r="F582" s="85" t="s">
        <v>642</v>
      </c>
      <c r="G582" s="84">
        <v>279</v>
      </c>
      <c r="H582" s="104">
        <v>13.55</v>
      </c>
      <c r="I582" s="103">
        <v>3780.4500000000003</v>
      </c>
      <c r="J582" s="63" t="s">
        <v>14</v>
      </c>
      <c r="K582" s="36" t="s">
        <v>1115</v>
      </c>
    </row>
    <row r="583" spans="2:11">
      <c r="B583" s="67" t="s">
        <v>27</v>
      </c>
      <c r="C583" s="66" t="s">
        <v>25</v>
      </c>
      <c r="D583" s="83">
        <v>43060</v>
      </c>
      <c r="E583" s="85" t="s">
        <v>1281</v>
      </c>
      <c r="F583" s="85" t="s">
        <v>642</v>
      </c>
      <c r="G583" s="84">
        <v>279</v>
      </c>
      <c r="H583" s="104">
        <v>13.55</v>
      </c>
      <c r="I583" s="103">
        <v>3780.4500000000003</v>
      </c>
      <c r="J583" s="63" t="s">
        <v>14</v>
      </c>
      <c r="K583" s="36" t="s">
        <v>1116</v>
      </c>
    </row>
    <row r="584" spans="2:11">
      <c r="B584" s="67" t="s">
        <v>27</v>
      </c>
      <c r="C584" s="66" t="s">
        <v>25</v>
      </c>
      <c r="D584" s="83">
        <v>43060</v>
      </c>
      <c r="E584" s="85" t="s">
        <v>1281</v>
      </c>
      <c r="F584" s="85" t="s">
        <v>642</v>
      </c>
      <c r="G584" s="84">
        <v>1</v>
      </c>
      <c r="H584" s="104">
        <v>13.55</v>
      </c>
      <c r="I584" s="103">
        <v>13.55</v>
      </c>
      <c r="J584" s="63" t="s">
        <v>14</v>
      </c>
      <c r="K584" s="36" t="s">
        <v>1117</v>
      </c>
    </row>
    <row r="585" spans="2:11">
      <c r="B585" s="67" t="s">
        <v>27</v>
      </c>
      <c r="C585" s="66" t="s">
        <v>25</v>
      </c>
      <c r="D585" s="83">
        <v>43060</v>
      </c>
      <c r="E585" s="85" t="s">
        <v>1282</v>
      </c>
      <c r="F585" s="85" t="s">
        <v>642</v>
      </c>
      <c r="G585" s="84">
        <v>2</v>
      </c>
      <c r="H585" s="104">
        <v>13.55</v>
      </c>
      <c r="I585" s="103">
        <v>27.1</v>
      </c>
      <c r="J585" s="63" t="s">
        <v>14</v>
      </c>
      <c r="K585" s="36" t="s">
        <v>1118</v>
      </c>
    </row>
    <row r="586" spans="2:11">
      <c r="B586" s="67" t="s">
        <v>27</v>
      </c>
      <c r="C586" s="66" t="s">
        <v>25</v>
      </c>
      <c r="D586" s="83">
        <v>43060</v>
      </c>
      <c r="E586" s="85" t="s">
        <v>1282</v>
      </c>
      <c r="F586" s="85" t="s">
        <v>642</v>
      </c>
      <c r="G586" s="84">
        <v>156</v>
      </c>
      <c r="H586" s="104">
        <v>13.55</v>
      </c>
      <c r="I586" s="103">
        <v>2113.8000000000002</v>
      </c>
      <c r="J586" s="63" t="s">
        <v>14</v>
      </c>
      <c r="K586" s="36" t="s">
        <v>1119</v>
      </c>
    </row>
    <row r="587" spans="2:11">
      <c r="B587" s="67" t="s">
        <v>27</v>
      </c>
      <c r="C587" s="66" t="s">
        <v>25</v>
      </c>
      <c r="D587" s="83">
        <v>43060</v>
      </c>
      <c r="E587" s="85" t="s">
        <v>1283</v>
      </c>
      <c r="F587" s="85" t="s">
        <v>642</v>
      </c>
      <c r="G587" s="84">
        <v>178</v>
      </c>
      <c r="H587" s="104">
        <v>13.55</v>
      </c>
      <c r="I587" s="103">
        <v>2411.9</v>
      </c>
      <c r="J587" s="63" t="s">
        <v>14</v>
      </c>
      <c r="K587" s="36" t="s">
        <v>1120</v>
      </c>
    </row>
    <row r="588" spans="2:11">
      <c r="B588" s="67" t="s">
        <v>27</v>
      </c>
      <c r="C588" s="66" t="s">
        <v>25</v>
      </c>
      <c r="D588" s="83">
        <v>43060</v>
      </c>
      <c r="E588" s="85" t="s">
        <v>1284</v>
      </c>
      <c r="F588" s="85" t="s">
        <v>642</v>
      </c>
      <c r="G588" s="84">
        <v>154</v>
      </c>
      <c r="H588" s="104">
        <v>13.55</v>
      </c>
      <c r="I588" s="103">
        <v>2086.7000000000003</v>
      </c>
      <c r="J588" s="63" t="s">
        <v>14</v>
      </c>
      <c r="K588" s="36" t="s">
        <v>1121</v>
      </c>
    </row>
    <row r="589" spans="2:11">
      <c r="B589" s="67" t="s">
        <v>27</v>
      </c>
      <c r="C589" s="66" t="s">
        <v>25</v>
      </c>
      <c r="D589" s="83">
        <v>43060</v>
      </c>
      <c r="E589" s="85" t="s">
        <v>1285</v>
      </c>
      <c r="F589" s="85" t="s">
        <v>642</v>
      </c>
      <c r="G589" s="84">
        <v>140</v>
      </c>
      <c r="H589" s="104">
        <v>13.55</v>
      </c>
      <c r="I589" s="103">
        <v>1897</v>
      </c>
      <c r="J589" s="63" t="s">
        <v>14</v>
      </c>
      <c r="K589" s="36" t="s">
        <v>1122</v>
      </c>
    </row>
    <row r="590" spans="2:11">
      <c r="B590" s="67" t="s">
        <v>27</v>
      </c>
      <c r="C590" s="66" t="s">
        <v>25</v>
      </c>
      <c r="D590" s="83">
        <v>43060</v>
      </c>
      <c r="E590" s="85" t="s">
        <v>1286</v>
      </c>
      <c r="F590" s="85" t="s">
        <v>642</v>
      </c>
      <c r="G590" s="84">
        <v>297</v>
      </c>
      <c r="H590" s="104">
        <v>13.54</v>
      </c>
      <c r="I590" s="103">
        <v>4021.3799999999997</v>
      </c>
      <c r="J590" s="63" t="s">
        <v>14</v>
      </c>
      <c r="K590" s="36" t="s">
        <v>1123</v>
      </c>
    </row>
    <row r="591" spans="2:11">
      <c r="B591" s="67" t="s">
        <v>27</v>
      </c>
      <c r="C591" s="66" t="s">
        <v>25</v>
      </c>
      <c r="D591" s="83">
        <v>43060</v>
      </c>
      <c r="E591" s="85" t="s">
        <v>1286</v>
      </c>
      <c r="F591" s="85" t="s">
        <v>642</v>
      </c>
      <c r="G591" s="84">
        <v>256</v>
      </c>
      <c r="H591" s="104">
        <v>13.54</v>
      </c>
      <c r="I591" s="103">
        <v>3466.24</v>
      </c>
      <c r="J591" s="63" t="s">
        <v>14</v>
      </c>
      <c r="K591" s="36" t="s">
        <v>1124</v>
      </c>
    </row>
    <row r="592" spans="2:11">
      <c r="B592" s="67" t="s">
        <v>27</v>
      </c>
      <c r="C592" s="66" t="s">
        <v>25</v>
      </c>
      <c r="D592" s="83">
        <v>43060</v>
      </c>
      <c r="E592" s="85" t="s">
        <v>1287</v>
      </c>
      <c r="F592" s="85" t="s">
        <v>642</v>
      </c>
      <c r="G592" s="84">
        <v>127</v>
      </c>
      <c r="H592" s="104">
        <v>13.55</v>
      </c>
      <c r="I592" s="103">
        <v>1720.8500000000001</v>
      </c>
      <c r="J592" s="63" t="s">
        <v>14</v>
      </c>
      <c r="K592" s="36" t="s">
        <v>1125</v>
      </c>
    </row>
    <row r="593" spans="2:11">
      <c r="B593" s="67" t="s">
        <v>27</v>
      </c>
      <c r="C593" s="66" t="s">
        <v>25</v>
      </c>
      <c r="D593" s="83">
        <v>43060</v>
      </c>
      <c r="E593" s="85" t="s">
        <v>1287</v>
      </c>
      <c r="F593" s="85" t="s">
        <v>642</v>
      </c>
      <c r="G593" s="84">
        <v>132</v>
      </c>
      <c r="H593" s="104">
        <v>13.55</v>
      </c>
      <c r="I593" s="103">
        <v>1788.6000000000001</v>
      </c>
      <c r="J593" s="63" t="s">
        <v>14</v>
      </c>
      <c r="K593" s="36" t="s">
        <v>1126</v>
      </c>
    </row>
    <row r="594" spans="2:11">
      <c r="B594" s="67" t="s">
        <v>27</v>
      </c>
      <c r="C594" s="66" t="s">
        <v>25</v>
      </c>
      <c r="D594" s="83">
        <v>43060</v>
      </c>
      <c r="E594" s="85" t="s">
        <v>1287</v>
      </c>
      <c r="F594" s="85" t="s">
        <v>642</v>
      </c>
      <c r="G594" s="84">
        <v>116</v>
      </c>
      <c r="H594" s="104">
        <v>13.55</v>
      </c>
      <c r="I594" s="103">
        <v>1571.8000000000002</v>
      </c>
      <c r="J594" s="63" t="s">
        <v>14</v>
      </c>
      <c r="K594" s="36" t="s">
        <v>1127</v>
      </c>
    </row>
    <row r="595" spans="2:11">
      <c r="B595" s="67" t="s">
        <v>27</v>
      </c>
      <c r="C595" s="66" t="s">
        <v>25</v>
      </c>
      <c r="D595" s="83">
        <v>43060</v>
      </c>
      <c r="E595" s="85" t="s">
        <v>1287</v>
      </c>
      <c r="F595" s="85" t="s">
        <v>642</v>
      </c>
      <c r="G595" s="84">
        <v>143</v>
      </c>
      <c r="H595" s="104">
        <v>13.55</v>
      </c>
      <c r="I595" s="103">
        <v>1937.65</v>
      </c>
      <c r="J595" s="63" t="s">
        <v>14</v>
      </c>
      <c r="K595" s="36" t="s">
        <v>1128</v>
      </c>
    </row>
    <row r="596" spans="2:11">
      <c r="B596" s="67" t="s">
        <v>27</v>
      </c>
      <c r="C596" s="66" t="s">
        <v>25</v>
      </c>
      <c r="D596" s="83">
        <v>43060</v>
      </c>
      <c r="E596" s="85" t="s">
        <v>1287</v>
      </c>
      <c r="F596" s="85" t="s">
        <v>642</v>
      </c>
      <c r="G596" s="84">
        <v>1</v>
      </c>
      <c r="H596" s="104">
        <v>13.55</v>
      </c>
      <c r="I596" s="103">
        <v>13.55</v>
      </c>
      <c r="J596" s="63" t="s">
        <v>14</v>
      </c>
      <c r="K596" s="36" t="s">
        <v>1129</v>
      </c>
    </row>
    <row r="597" spans="2:11">
      <c r="B597" s="67" t="s">
        <v>27</v>
      </c>
      <c r="C597" s="66" t="s">
        <v>25</v>
      </c>
      <c r="D597" s="83">
        <v>43060</v>
      </c>
      <c r="E597" s="85" t="s">
        <v>1288</v>
      </c>
      <c r="F597" s="85" t="s">
        <v>642</v>
      </c>
      <c r="G597" s="84">
        <v>143</v>
      </c>
      <c r="H597" s="104">
        <v>13.54</v>
      </c>
      <c r="I597" s="103">
        <v>1936.2199999999998</v>
      </c>
      <c r="J597" s="63" t="s">
        <v>14</v>
      </c>
      <c r="K597" s="36" t="s">
        <v>1130</v>
      </c>
    </row>
    <row r="598" spans="2:11">
      <c r="B598" s="67" t="s">
        <v>27</v>
      </c>
      <c r="C598" s="66" t="s">
        <v>25</v>
      </c>
      <c r="D598" s="83">
        <v>43060</v>
      </c>
      <c r="E598" s="85" t="s">
        <v>1289</v>
      </c>
      <c r="F598" s="85" t="s">
        <v>642</v>
      </c>
      <c r="G598" s="84">
        <v>110</v>
      </c>
      <c r="H598" s="104">
        <v>13.54</v>
      </c>
      <c r="I598" s="103">
        <v>1489.3999999999999</v>
      </c>
      <c r="J598" s="63" t="s">
        <v>14</v>
      </c>
      <c r="K598" s="36" t="s">
        <v>1131</v>
      </c>
    </row>
    <row r="599" spans="2:11">
      <c r="B599" s="67" t="s">
        <v>27</v>
      </c>
      <c r="C599" s="66" t="s">
        <v>25</v>
      </c>
      <c r="D599" s="83">
        <v>43060</v>
      </c>
      <c r="E599" s="85" t="s">
        <v>1290</v>
      </c>
      <c r="F599" s="85" t="s">
        <v>642</v>
      </c>
      <c r="G599" s="84">
        <v>167</v>
      </c>
      <c r="H599" s="104">
        <v>13.54</v>
      </c>
      <c r="I599" s="103">
        <v>2261.1799999999998</v>
      </c>
      <c r="J599" s="63" t="s">
        <v>14</v>
      </c>
      <c r="K599" s="36" t="s">
        <v>1132</v>
      </c>
    </row>
    <row r="600" spans="2:11">
      <c r="B600" s="67" t="s">
        <v>27</v>
      </c>
      <c r="C600" s="66" t="s">
        <v>25</v>
      </c>
      <c r="D600" s="83">
        <v>43060</v>
      </c>
      <c r="E600" s="85" t="s">
        <v>1291</v>
      </c>
      <c r="F600" s="85" t="s">
        <v>642</v>
      </c>
      <c r="G600" s="84">
        <v>369</v>
      </c>
      <c r="H600" s="104">
        <v>13.54</v>
      </c>
      <c r="I600" s="103">
        <v>4996.2599999999993</v>
      </c>
      <c r="J600" s="63" t="s">
        <v>14</v>
      </c>
      <c r="K600" s="36" t="s">
        <v>1133</v>
      </c>
    </row>
    <row r="601" spans="2:11">
      <c r="B601" s="67" t="s">
        <v>27</v>
      </c>
      <c r="C601" s="66" t="s">
        <v>25</v>
      </c>
      <c r="D601" s="83">
        <v>43060</v>
      </c>
      <c r="E601" s="85" t="s">
        <v>1291</v>
      </c>
      <c r="F601" s="85" t="s">
        <v>642</v>
      </c>
      <c r="G601" s="84">
        <v>84</v>
      </c>
      <c r="H601" s="104">
        <v>13.54</v>
      </c>
      <c r="I601" s="103">
        <v>1137.3599999999999</v>
      </c>
      <c r="J601" s="63" t="s">
        <v>14</v>
      </c>
      <c r="K601" s="36" t="s">
        <v>1134</v>
      </c>
    </row>
    <row r="602" spans="2:11">
      <c r="B602" s="67" t="s">
        <v>27</v>
      </c>
      <c r="C602" s="66" t="s">
        <v>25</v>
      </c>
      <c r="D602" s="83">
        <v>43060</v>
      </c>
      <c r="E602" s="85" t="s">
        <v>1292</v>
      </c>
      <c r="F602" s="85" t="s">
        <v>642</v>
      </c>
      <c r="G602" s="84">
        <v>186</v>
      </c>
      <c r="H602" s="104">
        <v>13.54</v>
      </c>
      <c r="I602" s="103">
        <v>2518.44</v>
      </c>
      <c r="J602" s="63" t="s">
        <v>14</v>
      </c>
      <c r="K602" s="36" t="s">
        <v>1135</v>
      </c>
    </row>
    <row r="603" spans="2:11">
      <c r="B603" s="67" t="s">
        <v>27</v>
      </c>
      <c r="C603" s="66" t="s">
        <v>25</v>
      </c>
      <c r="D603" s="83">
        <v>43060</v>
      </c>
      <c r="E603" s="85" t="s">
        <v>1293</v>
      </c>
      <c r="F603" s="85" t="s">
        <v>642</v>
      </c>
      <c r="G603" s="84">
        <v>145</v>
      </c>
      <c r="H603" s="104">
        <v>13.52</v>
      </c>
      <c r="I603" s="103">
        <v>1960.3999999999999</v>
      </c>
      <c r="J603" s="63" t="s">
        <v>14</v>
      </c>
      <c r="K603" s="36" t="s">
        <v>1136</v>
      </c>
    </row>
    <row r="604" spans="2:11">
      <c r="B604" s="67" t="s">
        <v>27</v>
      </c>
      <c r="C604" s="66" t="s">
        <v>25</v>
      </c>
      <c r="D604" s="83">
        <v>43060</v>
      </c>
      <c r="E604" s="85" t="s">
        <v>1294</v>
      </c>
      <c r="F604" s="85" t="s">
        <v>642</v>
      </c>
      <c r="G604" s="84">
        <v>131</v>
      </c>
      <c r="H604" s="104">
        <v>13.52</v>
      </c>
      <c r="I604" s="103">
        <v>1771.12</v>
      </c>
      <c r="J604" s="63" t="s">
        <v>14</v>
      </c>
      <c r="K604" s="36" t="s">
        <v>1137</v>
      </c>
    </row>
    <row r="605" spans="2:11">
      <c r="B605" s="67" t="s">
        <v>27</v>
      </c>
      <c r="C605" s="66" t="s">
        <v>25</v>
      </c>
      <c r="D605" s="83">
        <v>43060</v>
      </c>
      <c r="E605" s="85" t="s">
        <v>1294</v>
      </c>
      <c r="F605" s="85" t="s">
        <v>642</v>
      </c>
      <c r="G605" s="84">
        <v>20</v>
      </c>
      <c r="H605" s="104">
        <v>13.52</v>
      </c>
      <c r="I605" s="103">
        <v>270.39999999999998</v>
      </c>
      <c r="J605" s="63" t="s">
        <v>14</v>
      </c>
      <c r="K605" s="36" t="s">
        <v>1138</v>
      </c>
    </row>
    <row r="606" spans="2:11">
      <c r="B606" s="67" t="s">
        <v>27</v>
      </c>
      <c r="C606" s="66" t="s">
        <v>25</v>
      </c>
      <c r="D606" s="83">
        <v>43060</v>
      </c>
      <c r="E606" s="85" t="s">
        <v>1295</v>
      </c>
      <c r="F606" s="85" t="s">
        <v>642</v>
      </c>
      <c r="G606" s="84">
        <v>131</v>
      </c>
      <c r="H606" s="104">
        <v>13.52</v>
      </c>
      <c r="I606" s="103">
        <v>1771.12</v>
      </c>
      <c r="J606" s="63" t="s">
        <v>14</v>
      </c>
      <c r="K606" s="36" t="s">
        <v>1139</v>
      </c>
    </row>
    <row r="607" spans="2:11">
      <c r="B607" s="67" t="s">
        <v>27</v>
      </c>
      <c r="C607" s="66" t="s">
        <v>25</v>
      </c>
      <c r="D607" s="83">
        <v>43060</v>
      </c>
      <c r="E607" s="85" t="s">
        <v>1296</v>
      </c>
      <c r="F607" s="85" t="s">
        <v>642</v>
      </c>
      <c r="G607" s="84">
        <v>231</v>
      </c>
      <c r="H607" s="104">
        <v>13.53</v>
      </c>
      <c r="I607" s="103">
        <v>3125.43</v>
      </c>
      <c r="J607" s="63" t="s">
        <v>14</v>
      </c>
      <c r="K607" s="36" t="s">
        <v>1140</v>
      </c>
    </row>
    <row r="608" spans="2:11">
      <c r="B608" s="67" t="s">
        <v>27</v>
      </c>
      <c r="C608" s="66" t="s">
        <v>25</v>
      </c>
      <c r="D608" s="83">
        <v>43060</v>
      </c>
      <c r="E608" s="85" t="s">
        <v>1297</v>
      </c>
      <c r="F608" s="85" t="s">
        <v>642</v>
      </c>
      <c r="G608" s="84">
        <v>90</v>
      </c>
      <c r="H608" s="104">
        <v>13.53</v>
      </c>
      <c r="I608" s="103">
        <v>1217.7</v>
      </c>
      <c r="J608" s="63" t="s">
        <v>14</v>
      </c>
      <c r="K608" s="36" t="s">
        <v>1141</v>
      </c>
    </row>
    <row r="609" spans="2:11">
      <c r="B609" s="67" t="s">
        <v>27</v>
      </c>
      <c r="C609" s="66" t="s">
        <v>25</v>
      </c>
      <c r="D609" s="83">
        <v>43060</v>
      </c>
      <c r="E609" s="85" t="s">
        <v>1298</v>
      </c>
      <c r="F609" s="85" t="s">
        <v>642</v>
      </c>
      <c r="G609" s="84">
        <v>321</v>
      </c>
      <c r="H609" s="104">
        <v>13.53</v>
      </c>
      <c r="I609" s="103">
        <v>4343.13</v>
      </c>
      <c r="J609" s="63" t="s">
        <v>14</v>
      </c>
      <c r="K609" s="36" t="s">
        <v>1142</v>
      </c>
    </row>
    <row r="610" spans="2:11">
      <c r="B610" s="67" t="s">
        <v>27</v>
      </c>
      <c r="C610" s="66" t="s">
        <v>25</v>
      </c>
      <c r="D610" s="83">
        <v>43060</v>
      </c>
      <c r="E610" s="85" t="s">
        <v>1299</v>
      </c>
      <c r="F610" s="85" t="s">
        <v>642</v>
      </c>
      <c r="G610" s="84">
        <v>50</v>
      </c>
      <c r="H610" s="104">
        <v>13.54</v>
      </c>
      <c r="I610" s="103">
        <v>677</v>
      </c>
      <c r="J610" s="63" t="s">
        <v>14</v>
      </c>
      <c r="K610" s="36" t="s">
        <v>1143</v>
      </c>
    </row>
    <row r="611" spans="2:11">
      <c r="B611" s="67" t="s">
        <v>27</v>
      </c>
      <c r="C611" s="66" t="s">
        <v>25</v>
      </c>
      <c r="D611" s="83">
        <v>43060</v>
      </c>
      <c r="E611" s="85" t="s">
        <v>1299</v>
      </c>
      <c r="F611" s="85" t="s">
        <v>642</v>
      </c>
      <c r="G611" s="84">
        <v>154</v>
      </c>
      <c r="H611" s="104">
        <v>13.54</v>
      </c>
      <c r="I611" s="103">
        <v>2085.16</v>
      </c>
      <c r="J611" s="63" t="s">
        <v>14</v>
      </c>
      <c r="K611" s="36" t="s">
        <v>1144</v>
      </c>
    </row>
    <row r="612" spans="2:11">
      <c r="B612" s="67" t="s">
        <v>27</v>
      </c>
      <c r="C612" s="66" t="s">
        <v>25</v>
      </c>
      <c r="D612" s="83">
        <v>43060</v>
      </c>
      <c r="E612" s="85" t="s">
        <v>1300</v>
      </c>
      <c r="F612" s="85" t="s">
        <v>642</v>
      </c>
      <c r="G612" s="84">
        <v>187</v>
      </c>
      <c r="H612" s="104">
        <v>13.54</v>
      </c>
      <c r="I612" s="103">
        <v>2531.98</v>
      </c>
      <c r="J612" s="63" t="s">
        <v>14</v>
      </c>
      <c r="K612" s="36" t="s">
        <v>1145</v>
      </c>
    </row>
    <row r="613" spans="2:11">
      <c r="B613" s="67" t="s">
        <v>27</v>
      </c>
      <c r="C613" s="66" t="s">
        <v>25</v>
      </c>
      <c r="D613" s="83">
        <v>43060</v>
      </c>
      <c r="E613" s="85" t="s">
        <v>1300</v>
      </c>
      <c r="F613" s="85" t="s">
        <v>642</v>
      </c>
      <c r="G613" s="84">
        <v>153</v>
      </c>
      <c r="H613" s="104">
        <v>13.54</v>
      </c>
      <c r="I613" s="103">
        <v>2071.62</v>
      </c>
      <c r="J613" s="63" t="s">
        <v>14</v>
      </c>
      <c r="K613" s="36" t="s">
        <v>1146</v>
      </c>
    </row>
    <row r="614" spans="2:11">
      <c r="B614" s="67" t="s">
        <v>27</v>
      </c>
      <c r="C614" s="66" t="s">
        <v>25</v>
      </c>
      <c r="D614" s="83">
        <v>43060</v>
      </c>
      <c r="E614" s="85" t="s">
        <v>1301</v>
      </c>
      <c r="F614" s="85" t="s">
        <v>642</v>
      </c>
      <c r="G614" s="84">
        <v>140</v>
      </c>
      <c r="H614" s="104">
        <v>13.53</v>
      </c>
      <c r="I614" s="103">
        <v>1894.1999999999998</v>
      </c>
      <c r="J614" s="63" t="s">
        <v>14</v>
      </c>
      <c r="K614" s="36" t="s">
        <v>1147</v>
      </c>
    </row>
    <row r="615" spans="2:11">
      <c r="B615" s="67" t="s">
        <v>27</v>
      </c>
      <c r="C615" s="66" t="s">
        <v>25</v>
      </c>
      <c r="D615" s="83">
        <v>43060</v>
      </c>
      <c r="E615" s="85" t="s">
        <v>1302</v>
      </c>
      <c r="F615" s="85" t="s">
        <v>642</v>
      </c>
      <c r="G615" s="84">
        <v>146</v>
      </c>
      <c r="H615" s="104">
        <v>13.54</v>
      </c>
      <c r="I615" s="103">
        <v>1976.84</v>
      </c>
      <c r="J615" s="63" t="s">
        <v>14</v>
      </c>
      <c r="K615" s="36" t="s">
        <v>1148</v>
      </c>
    </row>
    <row r="616" spans="2:11">
      <c r="B616" s="67" t="s">
        <v>27</v>
      </c>
      <c r="C616" s="66" t="s">
        <v>25</v>
      </c>
      <c r="D616" s="83">
        <v>43060</v>
      </c>
      <c r="E616" s="85" t="s">
        <v>1302</v>
      </c>
      <c r="F616" s="85" t="s">
        <v>642</v>
      </c>
      <c r="G616" s="84">
        <v>78</v>
      </c>
      <c r="H616" s="104">
        <v>13.54</v>
      </c>
      <c r="I616" s="103">
        <v>1056.1199999999999</v>
      </c>
      <c r="J616" s="63" t="s">
        <v>14</v>
      </c>
      <c r="K616" s="36" t="s">
        <v>1149</v>
      </c>
    </row>
    <row r="617" spans="2:11">
      <c r="B617" s="67" t="s">
        <v>27</v>
      </c>
      <c r="C617" s="66" t="s">
        <v>25</v>
      </c>
      <c r="D617" s="83">
        <v>43060</v>
      </c>
      <c r="E617" s="85" t="s">
        <v>1303</v>
      </c>
      <c r="F617" s="85" t="s">
        <v>642</v>
      </c>
      <c r="G617" s="84">
        <v>486</v>
      </c>
      <c r="H617" s="104">
        <v>13.54</v>
      </c>
      <c r="I617" s="103">
        <v>6580.44</v>
      </c>
      <c r="J617" s="63" t="s">
        <v>14</v>
      </c>
      <c r="K617" s="36" t="s">
        <v>1150</v>
      </c>
    </row>
    <row r="618" spans="2:11">
      <c r="B618" s="67" t="s">
        <v>27</v>
      </c>
      <c r="C618" s="66" t="s">
        <v>25</v>
      </c>
      <c r="D618" s="83">
        <v>43060</v>
      </c>
      <c r="E618" s="85" t="s">
        <v>1304</v>
      </c>
      <c r="F618" s="85" t="s">
        <v>642</v>
      </c>
      <c r="G618" s="84">
        <v>152</v>
      </c>
      <c r="H618" s="104">
        <v>13.53</v>
      </c>
      <c r="I618" s="103">
        <v>2056.56</v>
      </c>
      <c r="J618" s="63" t="s">
        <v>14</v>
      </c>
      <c r="K618" s="36" t="s">
        <v>1151</v>
      </c>
    </row>
    <row r="619" spans="2:11">
      <c r="B619" s="67" t="s">
        <v>27</v>
      </c>
      <c r="C619" s="66" t="s">
        <v>25</v>
      </c>
      <c r="D619" s="83">
        <v>43060</v>
      </c>
      <c r="E619" s="85" t="s">
        <v>1305</v>
      </c>
      <c r="F619" s="85" t="s">
        <v>642</v>
      </c>
      <c r="G619" s="84">
        <v>143</v>
      </c>
      <c r="H619" s="104">
        <v>13.53</v>
      </c>
      <c r="I619" s="103">
        <v>1934.79</v>
      </c>
      <c r="J619" s="63" t="s">
        <v>14</v>
      </c>
      <c r="K619" s="36" t="s">
        <v>1152</v>
      </c>
    </row>
    <row r="620" spans="2:11">
      <c r="B620" s="67" t="s">
        <v>27</v>
      </c>
      <c r="C620" s="66" t="s">
        <v>25</v>
      </c>
      <c r="D620" s="83">
        <v>43060</v>
      </c>
      <c r="E620" s="85" t="s">
        <v>1306</v>
      </c>
      <c r="F620" s="85" t="s">
        <v>642</v>
      </c>
      <c r="G620" s="84">
        <v>438</v>
      </c>
      <c r="H620" s="104">
        <v>13.53</v>
      </c>
      <c r="I620" s="103">
        <v>5926.1399999999994</v>
      </c>
      <c r="J620" s="63" t="s">
        <v>14</v>
      </c>
      <c r="K620" s="36" t="s">
        <v>1153</v>
      </c>
    </row>
    <row r="621" spans="2:11">
      <c r="B621" s="67" t="s">
        <v>27</v>
      </c>
      <c r="C621" s="66" t="s">
        <v>25</v>
      </c>
      <c r="D621" s="83">
        <v>43060</v>
      </c>
      <c r="E621" s="85" t="s">
        <v>1307</v>
      </c>
      <c r="F621" s="85" t="s">
        <v>642</v>
      </c>
      <c r="G621" s="84">
        <v>204</v>
      </c>
      <c r="H621" s="104">
        <v>13.54</v>
      </c>
      <c r="I621" s="103">
        <v>2762.16</v>
      </c>
      <c r="J621" s="63" t="s">
        <v>14</v>
      </c>
      <c r="K621" s="36" t="s">
        <v>1154</v>
      </c>
    </row>
    <row r="622" spans="2:11">
      <c r="B622" s="67" t="s">
        <v>27</v>
      </c>
      <c r="C622" s="66" t="s">
        <v>25</v>
      </c>
      <c r="D622" s="83">
        <v>43060</v>
      </c>
      <c r="E622" s="85" t="s">
        <v>1307</v>
      </c>
      <c r="F622" s="85" t="s">
        <v>642</v>
      </c>
      <c r="G622" s="84">
        <v>151</v>
      </c>
      <c r="H622" s="104">
        <v>13.54</v>
      </c>
      <c r="I622" s="103">
        <v>2044.54</v>
      </c>
      <c r="J622" s="63" t="s">
        <v>14</v>
      </c>
      <c r="K622" s="36" t="s">
        <v>1155</v>
      </c>
    </row>
    <row r="623" spans="2:11">
      <c r="B623" s="67" t="s">
        <v>27</v>
      </c>
      <c r="C623" s="66" t="s">
        <v>25</v>
      </c>
      <c r="D623" s="83">
        <v>43060</v>
      </c>
      <c r="E623" s="85" t="s">
        <v>1308</v>
      </c>
      <c r="F623" s="85" t="s">
        <v>642</v>
      </c>
      <c r="G623" s="84">
        <v>438</v>
      </c>
      <c r="H623" s="104">
        <v>13.53</v>
      </c>
      <c r="I623" s="103">
        <v>5926.1399999999994</v>
      </c>
      <c r="J623" s="63" t="s">
        <v>14</v>
      </c>
      <c r="K623" s="36" t="s">
        <v>1156</v>
      </c>
    </row>
    <row r="624" spans="2:11">
      <c r="B624" s="67" t="s">
        <v>27</v>
      </c>
      <c r="C624" s="66" t="s">
        <v>25</v>
      </c>
      <c r="D624" s="83">
        <v>43060</v>
      </c>
      <c r="E624" s="85" t="s">
        <v>1309</v>
      </c>
      <c r="F624" s="85" t="s">
        <v>642</v>
      </c>
      <c r="G624" s="84">
        <v>153</v>
      </c>
      <c r="H624" s="104">
        <v>13.53</v>
      </c>
      <c r="I624" s="103">
        <v>2070.0899999999997</v>
      </c>
      <c r="J624" s="63" t="s">
        <v>14</v>
      </c>
      <c r="K624" s="36" t="s">
        <v>1157</v>
      </c>
    </row>
    <row r="625" spans="2:11">
      <c r="B625" s="67" t="s">
        <v>27</v>
      </c>
      <c r="C625" s="66" t="s">
        <v>25</v>
      </c>
      <c r="D625" s="83">
        <v>43060</v>
      </c>
      <c r="E625" s="85" t="s">
        <v>1310</v>
      </c>
      <c r="F625" s="85" t="s">
        <v>642</v>
      </c>
      <c r="G625" s="84">
        <v>438</v>
      </c>
      <c r="H625" s="104">
        <v>13.53</v>
      </c>
      <c r="I625" s="103">
        <v>5926.1399999999994</v>
      </c>
      <c r="J625" s="63" t="s">
        <v>14</v>
      </c>
      <c r="K625" s="36" t="s">
        <v>1158</v>
      </c>
    </row>
    <row r="626" spans="2:11">
      <c r="B626" s="67" t="s">
        <v>27</v>
      </c>
      <c r="C626" s="66" t="s">
        <v>25</v>
      </c>
      <c r="D626" s="83">
        <v>43060</v>
      </c>
      <c r="E626" s="85" t="s">
        <v>1311</v>
      </c>
      <c r="F626" s="85" t="s">
        <v>642</v>
      </c>
      <c r="G626" s="84">
        <v>666</v>
      </c>
      <c r="H626" s="104">
        <v>13.53</v>
      </c>
      <c r="I626" s="103">
        <v>9010.98</v>
      </c>
      <c r="J626" s="63" t="s">
        <v>14</v>
      </c>
      <c r="K626" s="36" t="s">
        <v>1159</v>
      </c>
    </row>
    <row r="627" spans="2:11">
      <c r="B627" s="67" t="s">
        <v>27</v>
      </c>
      <c r="C627" s="66" t="s">
        <v>25</v>
      </c>
      <c r="D627" s="83">
        <v>43060</v>
      </c>
      <c r="E627" s="85" t="s">
        <v>1311</v>
      </c>
      <c r="F627" s="85" t="s">
        <v>642</v>
      </c>
      <c r="G627" s="84">
        <v>438</v>
      </c>
      <c r="H627" s="104">
        <v>13.53</v>
      </c>
      <c r="I627" s="103">
        <v>5926.1399999999994</v>
      </c>
      <c r="J627" s="63" t="s">
        <v>14</v>
      </c>
      <c r="K627" s="36" t="s">
        <v>1160</v>
      </c>
    </row>
    <row r="628" spans="2:11">
      <c r="B628" s="67" t="s">
        <v>27</v>
      </c>
      <c r="C628" s="66" t="s">
        <v>25</v>
      </c>
      <c r="D628" s="83">
        <v>43060</v>
      </c>
      <c r="E628" s="85" t="s">
        <v>1312</v>
      </c>
      <c r="F628" s="85" t="s">
        <v>642</v>
      </c>
      <c r="G628" s="84">
        <v>1248</v>
      </c>
      <c r="H628" s="104">
        <v>13.53</v>
      </c>
      <c r="I628" s="103">
        <v>16885.439999999999</v>
      </c>
      <c r="J628" s="63" t="s">
        <v>14</v>
      </c>
      <c r="K628" s="36" t="s">
        <v>1161</v>
      </c>
    </row>
    <row r="629" spans="2:11">
      <c r="B629" s="67" t="s">
        <v>27</v>
      </c>
      <c r="C629" s="66" t="s">
        <v>25</v>
      </c>
      <c r="D629" s="83">
        <v>43060</v>
      </c>
      <c r="E629" s="85" t="s">
        <v>1313</v>
      </c>
      <c r="F629" s="85" t="s">
        <v>642</v>
      </c>
      <c r="G629" s="84">
        <v>226</v>
      </c>
      <c r="H629" s="104">
        <v>13.54</v>
      </c>
      <c r="I629" s="103">
        <v>3060.04</v>
      </c>
      <c r="J629" s="63" t="s">
        <v>14</v>
      </c>
      <c r="K629" s="36" t="s">
        <v>1162</v>
      </c>
    </row>
    <row r="630" spans="2:11">
      <c r="B630" s="67" t="s">
        <v>27</v>
      </c>
      <c r="C630" s="66" t="s">
        <v>25</v>
      </c>
      <c r="D630" s="83">
        <v>43060</v>
      </c>
      <c r="E630" s="85" t="s">
        <v>1311</v>
      </c>
      <c r="F630" s="85" t="s">
        <v>642</v>
      </c>
      <c r="G630" s="84">
        <v>114</v>
      </c>
      <c r="H630" s="104">
        <v>13.54</v>
      </c>
      <c r="I630" s="103">
        <v>1543.56</v>
      </c>
      <c r="J630" s="63" t="s">
        <v>14</v>
      </c>
      <c r="K630" s="36" t="s">
        <v>1163</v>
      </c>
    </row>
    <row r="631" spans="2:11">
      <c r="B631" s="67" t="s">
        <v>27</v>
      </c>
      <c r="C631" s="66" t="s">
        <v>25</v>
      </c>
      <c r="D631" s="83">
        <v>43060</v>
      </c>
      <c r="E631" s="85" t="s">
        <v>1312</v>
      </c>
      <c r="F631" s="85" t="s">
        <v>642</v>
      </c>
      <c r="G631" s="84">
        <v>667</v>
      </c>
      <c r="H631" s="104">
        <v>13.54</v>
      </c>
      <c r="I631" s="103">
        <v>9031.18</v>
      </c>
      <c r="J631" s="63" t="s">
        <v>14</v>
      </c>
      <c r="K631" s="81" t="s">
        <v>1164</v>
      </c>
    </row>
    <row r="632" spans="2:11">
      <c r="B632" s="67" t="s">
        <v>27</v>
      </c>
      <c r="C632" s="66" t="s">
        <v>25</v>
      </c>
      <c r="D632" s="83">
        <v>43060</v>
      </c>
      <c r="E632" s="85" t="s">
        <v>1313</v>
      </c>
      <c r="F632" s="85" t="s">
        <v>642</v>
      </c>
      <c r="G632" s="84">
        <v>578</v>
      </c>
      <c r="H632" s="104">
        <v>13.54</v>
      </c>
      <c r="I632" s="103">
        <v>7826.12</v>
      </c>
      <c r="J632" s="63" t="s">
        <v>14</v>
      </c>
      <c r="K632" s="36" t="s">
        <v>1165</v>
      </c>
    </row>
    <row r="633" spans="2:11">
      <c r="B633" s="67" t="s">
        <v>27</v>
      </c>
      <c r="C633" s="66" t="s">
        <v>25</v>
      </c>
      <c r="D633" s="83">
        <v>43060</v>
      </c>
      <c r="E633" s="85" t="s">
        <v>1313</v>
      </c>
      <c r="F633" s="85" t="s">
        <v>642</v>
      </c>
      <c r="G633" s="84">
        <v>649</v>
      </c>
      <c r="H633" s="104">
        <v>13.55</v>
      </c>
      <c r="I633" s="103">
        <v>8793.9500000000007</v>
      </c>
      <c r="J633" s="63" t="s">
        <v>14</v>
      </c>
      <c r="K633" s="36" t="s">
        <v>1166</v>
      </c>
    </row>
    <row r="634" spans="2:11">
      <c r="B634" s="67" t="s">
        <v>27</v>
      </c>
      <c r="C634" s="66" t="s">
        <v>25</v>
      </c>
      <c r="D634" s="83">
        <v>43060</v>
      </c>
      <c r="E634" s="85" t="s">
        <v>1314</v>
      </c>
      <c r="F634" s="85" t="s">
        <v>642</v>
      </c>
      <c r="G634" s="84">
        <v>38</v>
      </c>
      <c r="H634" s="104">
        <v>13.55</v>
      </c>
      <c r="I634" s="103">
        <v>514.9</v>
      </c>
      <c r="J634" s="63" t="s">
        <v>14</v>
      </c>
      <c r="K634" s="36" t="s">
        <v>1167</v>
      </c>
    </row>
    <row r="635" spans="2:11">
      <c r="B635" s="67" t="s">
        <v>27</v>
      </c>
      <c r="C635" s="66" t="s">
        <v>25</v>
      </c>
      <c r="D635" s="83">
        <v>43060</v>
      </c>
      <c r="E635" s="85" t="s">
        <v>1314</v>
      </c>
      <c r="F635" s="85" t="s">
        <v>642</v>
      </c>
      <c r="G635" s="84">
        <v>611</v>
      </c>
      <c r="H635" s="104">
        <v>13.55</v>
      </c>
      <c r="I635" s="103">
        <v>8279.0500000000011</v>
      </c>
      <c r="J635" s="63" t="s">
        <v>14</v>
      </c>
      <c r="K635" s="36" t="s">
        <v>1168</v>
      </c>
    </row>
    <row r="636" spans="2:11">
      <c r="B636" s="67" t="s">
        <v>27</v>
      </c>
      <c r="C636" s="66" t="s">
        <v>25</v>
      </c>
      <c r="D636" s="83">
        <v>43060</v>
      </c>
      <c r="E636" s="85" t="s">
        <v>1315</v>
      </c>
      <c r="F636" s="85" t="s">
        <v>642</v>
      </c>
      <c r="G636" s="84">
        <v>10</v>
      </c>
      <c r="H636" s="104">
        <v>13.55</v>
      </c>
      <c r="I636" s="103">
        <v>135.5</v>
      </c>
      <c r="J636" s="63" t="s">
        <v>14</v>
      </c>
      <c r="K636" s="36" t="s">
        <v>1169</v>
      </c>
    </row>
    <row r="637" spans="2:11">
      <c r="B637" s="67" t="s">
        <v>27</v>
      </c>
      <c r="C637" s="66" t="s">
        <v>25</v>
      </c>
      <c r="D637" s="83">
        <v>43060</v>
      </c>
      <c r="E637" s="85" t="s">
        <v>1315</v>
      </c>
      <c r="F637" s="85" t="s">
        <v>642</v>
      </c>
      <c r="G637" s="84">
        <v>300</v>
      </c>
      <c r="H637" s="104">
        <v>13.55</v>
      </c>
      <c r="I637" s="103">
        <v>4065</v>
      </c>
      <c r="J637" s="63" t="s">
        <v>14</v>
      </c>
      <c r="K637" s="36" t="s">
        <v>1170</v>
      </c>
    </row>
    <row r="638" spans="2:11">
      <c r="B638" s="67" t="s">
        <v>27</v>
      </c>
      <c r="C638" s="66" t="s">
        <v>25</v>
      </c>
      <c r="D638" s="83">
        <v>43060</v>
      </c>
      <c r="E638" s="85" t="s">
        <v>1315</v>
      </c>
      <c r="F638" s="85" t="s">
        <v>642</v>
      </c>
      <c r="G638" s="84">
        <v>610</v>
      </c>
      <c r="H638" s="104">
        <v>13.55</v>
      </c>
      <c r="I638" s="103">
        <v>8265.5</v>
      </c>
      <c r="J638" s="63" t="s">
        <v>14</v>
      </c>
      <c r="K638" s="36" t="s">
        <v>1171</v>
      </c>
    </row>
    <row r="639" spans="2:11">
      <c r="B639" s="67" t="s">
        <v>27</v>
      </c>
      <c r="C639" s="66" t="s">
        <v>25</v>
      </c>
      <c r="D639" s="83">
        <v>43060</v>
      </c>
      <c r="E639" s="85" t="s">
        <v>1316</v>
      </c>
      <c r="F639" s="85" t="s">
        <v>642</v>
      </c>
      <c r="G639" s="84">
        <v>127</v>
      </c>
      <c r="H639" s="104">
        <v>13.57</v>
      </c>
      <c r="I639" s="103">
        <v>1723.39</v>
      </c>
      <c r="J639" s="63" t="s">
        <v>14</v>
      </c>
      <c r="K639" s="36" t="s">
        <v>1172</v>
      </c>
    </row>
    <row r="640" spans="2:11">
      <c r="B640" s="67" t="s">
        <v>27</v>
      </c>
      <c r="C640" s="66" t="s">
        <v>25</v>
      </c>
      <c r="D640" s="83">
        <v>43060</v>
      </c>
      <c r="E640" s="85" t="s">
        <v>1316</v>
      </c>
      <c r="F640" s="85" t="s">
        <v>642</v>
      </c>
      <c r="G640" s="84">
        <v>177</v>
      </c>
      <c r="H640" s="104">
        <v>13.57</v>
      </c>
      <c r="I640" s="103">
        <v>2401.89</v>
      </c>
      <c r="J640" s="63" t="s">
        <v>14</v>
      </c>
      <c r="K640" s="36" t="s">
        <v>1173</v>
      </c>
    </row>
    <row r="641" spans="2:11">
      <c r="B641" s="67" t="s">
        <v>27</v>
      </c>
      <c r="C641" s="66" t="s">
        <v>25</v>
      </c>
      <c r="D641" s="83">
        <v>43060</v>
      </c>
      <c r="E641" s="85" t="s">
        <v>1316</v>
      </c>
      <c r="F641" s="85" t="s">
        <v>642</v>
      </c>
      <c r="G641" s="84">
        <v>300</v>
      </c>
      <c r="H641" s="104">
        <v>13.57</v>
      </c>
      <c r="I641" s="103">
        <v>4071</v>
      </c>
      <c r="J641" s="63" t="s">
        <v>14</v>
      </c>
      <c r="K641" s="36" t="s">
        <v>1174</v>
      </c>
    </row>
    <row r="642" spans="2:11">
      <c r="B642" s="67" t="s">
        <v>27</v>
      </c>
      <c r="C642" s="66" t="s">
        <v>25</v>
      </c>
      <c r="D642" s="83">
        <v>43060</v>
      </c>
      <c r="E642" s="85" t="s">
        <v>1317</v>
      </c>
      <c r="F642" s="85" t="s">
        <v>642</v>
      </c>
      <c r="G642" s="84">
        <v>721</v>
      </c>
      <c r="H642" s="104">
        <v>13.57</v>
      </c>
      <c r="I642" s="103">
        <v>9783.9699999999993</v>
      </c>
      <c r="J642" s="63" t="s">
        <v>14</v>
      </c>
      <c r="K642" s="36" t="s">
        <v>1175</v>
      </c>
    </row>
    <row r="643" spans="2:11">
      <c r="B643" s="67" t="s">
        <v>27</v>
      </c>
      <c r="C643" s="66" t="s">
        <v>25</v>
      </c>
      <c r="D643" s="83">
        <v>43060</v>
      </c>
      <c r="E643" s="85" t="s">
        <v>1317</v>
      </c>
      <c r="F643" s="85" t="s">
        <v>642</v>
      </c>
      <c r="G643" s="84">
        <v>300</v>
      </c>
      <c r="H643" s="104">
        <v>13.57</v>
      </c>
      <c r="I643" s="103">
        <v>4071</v>
      </c>
      <c r="J643" s="63" t="s">
        <v>14</v>
      </c>
      <c r="K643" s="36" t="s">
        <v>1176</v>
      </c>
    </row>
    <row r="644" spans="2:11">
      <c r="B644" s="67" t="s">
        <v>27</v>
      </c>
      <c r="C644" s="66" t="s">
        <v>25</v>
      </c>
      <c r="D644" s="83">
        <v>43060</v>
      </c>
      <c r="E644" s="85" t="s">
        <v>1318</v>
      </c>
      <c r="F644" s="85" t="s">
        <v>642</v>
      </c>
      <c r="G644" s="84">
        <v>1217</v>
      </c>
      <c r="H644" s="104">
        <v>13.58</v>
      </c>
      <c r="I644" s="103">
        <v>16526.86</v>
      </c>
      <c r="J644" s="63" t="s">
        <v>14</v>
      </c>
      <c r="K644" s="36" t="s">
        <v>1177</v>
      </c>
    </row>
    <row r="645" spans="2:11">
      <c r="B645" s="67" t="s">
        <v>27</v>
      </c>
      <c r="C645" s="66" t="s">
        <v>25</v>
      </c>
      <c r="D645" s="83">
        <v>43060</v>
      </c>
      <c r="E645" s="85" t="s">
        <v>1318</v>
      </c>
      <c r="F645" s="85" t="s">
        <v>642</v>
      </c>
      <c r="G645" s="84">
        <v>114</v>
      </c>
      <c r="H645" s="104">
        <v>13.58</v>
      </c>
      <c r="I645" s="103">
        <v>1548.1200000000001</v>
      </c>
      <c r="J645" s="63" t="s">
        <v>14</v>
      </c>
      <c r="K645" s="36" t="s">
        <v>1178</v>
      </c>
    </row>
    <row r="646" spans="2:11">
      <c r="B646" s="67" t="s">
        <v>27</v>
      </c>
      <c r="C646" s="66" t="s">
        <v>25</v>
      </c>
      <c r="D646" s="83">
        <v>43060</v>
      </c>
      <c r="E646" s="85" t="s">
        <v>1319</v>
      </c>
      <c r="F646" s="85" t="s">
        <v>642</v>
      </c>
      <c r="G646" s="84">
        <v>186</v>
      </c>
      <c r="H646" s="104">
        <v>13.58</v>
      </c>
      <c r="I646" s="103">
        <v>2525.88</v>
      </c>
      <c r="J646" s="63" t="s">
        <v>14</v>
      </c>
      <c r="K646" s="36" t="s">
        <v>1179</v>
      </c>
    </row>
    <row r="647" spans="2:11">
      <c r="B647" s="67" t="s">
        <v>27</v>
      </c>
      <c r="C647" s="66" t="s">
        <v>25</v>
      </c>
      <c r="D647" s="83">
        <v>43060</v>
      </c>
      <c r="E647" s="85" t="s">
        <v>1320</v>
      </c>
      <c r="F647" s="85" t="s">
        <v>642</v>
      </c>
      <c r="G647" s="84">
        <v>262</v>
      </c>
      <c r="H647" s="104">
        <v>13.58</v>
      </c>
      <c r="I647" s="103">
        <v>3557.96</v>
      </c>
      <c r="J647" s="63" t="s">
        <v>14</v>
      </c>
      <c r="K647" s="36" t="s">
        <v>1180</v>
      </c>
    </row>
    <row r="648" spans="2:11">
      <c r="B648" s="67" t="s">
        <v>27</v>
      </c>
      <c r="C648" s="66" t="s">
        <v>25</v>
      </c>
      <c r="D648" s="83">
        <v>43060</v>
      </c>
      <c r="E648" s="85" t="s">
        <v>1320</v>
      </c>
      <c r="F648" s="85" t="s">
        <v>642</v>
      </c>
      <c r="G648" s="84">
        <v>33</v>
      </c>
      <c r="H648" s="104">
        <v>13.58</v>
      </c>
      <c r="I648" s="103">
        <v>448.14</v>
      </c>
      <c r="J648" s="63" t="s">
        <v>14</v>
      </c>
      <c r="K648" s="36" t="s">
        <v>1181</v>
      </c>
    </row>
    <row r="649" spans="2:11">
      <c r="B649" s="67" t="s">
        <v>27</v>
      </c>
      <c r="C649" s="66" t="s">
        <v>25</v>
      </c>
      <c r="D649" s="83">
        <v>43060</v>
      </c>
      <c r="E649" s="85" t="s">
        <v>1321</v>
      </c>
      <c r="F649" s="85" t="s">
        <v>642</v>
      </c>
      <c r="G649" s="84">
        <v>917</v>
      </c>
      <c r="H649" s="104">
        <v>13.58</v>
      </c>
      <c r="I649" s="103">
        <v>12452.86</v>
      </c>
      <c r="J649" s="63" t="s">
        <v>14</v>
      </c>
      <c r="K649" s="36" t="s">
        <v>1182</v>
      </c>
    </row>
    <row r="650" spans="2:11">
      <c r="B650" s="67" t="s">
        <v>27</v>
      </c>
      <c r="C650" s="66" t="s">
        <v>25</v>
      </c>
      <c r="D650" s="83">
        <v>43060</v>
      </c>
      <c r="E650" s="85" t="s">
        <v>1322</v>
      </c>
      <c r="F650" s="85" t="s">
        <v>642</v>
      </c>
      <c r="G650" s="84">
        <v>169</v>
      </c>
      <c r="H650" s="104">
        <v>13.57</v>
      </c>
      <c r="I650" s="103">
        <v>2293.33</v>
      </c>
      <c r="J650" s="63" t="s">
        <v>14</v>
      </c>
      <c r="K650" s="36" t="s">
        <v>1183</v>
      </c>
    </row>
    <row r="651" spans="2:11">
      <c r="B651" s="67" t="s">
        <v>27</v>
      </c>
      <c r="C651" s="66" t="s">
        <v>25</v>
      </c>
      <c r="D651" s="83">
        <v>43060</v>
      </c>
      <c r="E651" s="85" t="s">
        <v>1322</v>
      </c>
      <c r="F651" s="85" t="s">
        <v>642</v>
      </c>
      <c r="G651" s="84">
        <v>440</v>
      </c>
      <c r="H651" s="104">
        <v>13.57</v>
      </c>
      <c r="I651" s="103">
        <v>5970.8</v>
      </c>
      <c r="J651" s="63" t="s">
        <v>14</v>
      </c>
      <c r="K651" s="36" t="s">
        <v>1184</v>
      </c>
    </row>
    <row r="652" spans="2:11">
      <c r="B652" s="67" t="s">
        <v>27</v>
      </c>
      <c r="C652" s="66" t="s">
        <v>25</v>
      </c>
      <c r="D652" s="83">
        <v>43060</v>
      </c>
      <c r="E652" s="85" t="s">
        <v>1323</v>
      </c>
      <c r="F652" s="85" t="s">
        <v>642</v>
      </c>
      <c r="G652" s="84">
        <v>1</v>
      </c>
      <c r="H652" s="104">
        <v>13.57</v>
      </c>
      <c r="I652" s="103">
        <v>13.57</v>
      </c>
      <c r="J652" s="63" t="s">
        <v>14</v>
      </c>
      <c r="K652" s="36" t="s">
        <v>1185</v>
      </c>
    </row>
    <row r="653" spans="2:11">
      <c r="B653" s="67" t="s">
        <v>27</v>
      </c>
      <c r="C653" s="66" t="s">
        <v>25</v>
      </c>
      <c r="D653" s="83">
        <v>43060</v>
      </c>
      <c r="E653" s="85" t="s">
        <v>1324</v>
      </c>
      <c r="F653" s="85" t="s">
        <v>642</v>
      </c>
      <c r="G653" s="84">
        <v>211</v>
      </c>
      <c r="H653" s="104">
        <v>13.57</v>
      </c>
      <c r="I653" s="103">
        <v>2863.27</v>
      </c>
      <c r="J653" s="63" t="s">
        <v>14</v>
      </c>
      <c r="K653" s="36" t="s">
        <v>1186</v>
      </c>
    </row>
    <row r="654" spans="2:11">
      <c r="B654" s="67" t="s">
        <v>27</v>
      </c>
      <c r="C654" s="66" t="s">
        <v>25</v>
      </c>
      <c r="D654" s="83">
        <v>43060</v>
      </c>
      <c r="E654" s="85" t="s">
        <v>1325</v>
      </c>
      <c r="F654" s="85" t="s">
        <v>642</v>
      </c>
      <c r="G654" s="84">
        <v>457</v>
      </c>
      <c r="H654" s="104">
        <v>13.58</v>
      </c>
      <c r="I654" s="103">
        <v>6206.06</v>
      </c>
      <c r="J654" s="63" t="s">
        <v>14</v>
      </c>
      <c r="K654" s="36" t="s">
        <v>1187</v>
      </c>
    </row>
    <row r="655" spans="2:11">
      <c r="B655" s="67" t="s">
        <v>27</v>
      </c>
      <c r="C655" s="66" t="s">
        <v>25</v>
      </c>
      <c r="D655" s="83">
        <v>43060</v>
      </c>
      <c r="E655" s="85" t="s">
        <v>1326</v>
      </c>
      <c r="F655" s="85" t="s">
        <v>642</v>
      </c>
      <c r="G655" s="84">
        <v>162</v>
      </c>
      <c r="H655" s="104">
        <v>13.58</v>
      </c>
      <c r="I655" s="103">
        <v>2199.96</v>
      </c>
      <c r="J655" s="63" t="s">
        <v>14</v>
      </c>
      <c r="K655" s="36" t="s">
        <v>1188</v>
      </c>
    </row>
    <row r="656" spans="2:11">
      <c r="B656" s="67" t="s">
        <v>27</v>
      </c>
      <c r="C656" s="66" t="s">
        <v>25</v>
      </c>
      <c r="D656" s="83">
        <v>43060</v>
      </c>
      <c r="E656" s="85" t="s">
        <v>1327</v>
      </c>
      <c r="F656" s="85" t="s">
        <v>642</v>
      </c>
      <c r="G656" s="84">
        <v>700</v>
      </c>
      <c r="H656" s="104">
        <v>13.54</v>
      </c>
      <c r="I656" s="103">
        <v>9478</v>
      </c>
      <c r="J656" s="63" t="s">
        <v>14</v>
      </c>
      <c r="K656" s="36" t="s">
        <v>1189</v>
      </c>
    </row>
    <row r="657" spans="2:11">
      <c r="B657" s="67" t="s">
        <v>27</v>
      </c>
      <c r="C657" s="66" t="s">
        <v>25</v>
      </c>
      <c r="D657" s="83">
        <v>43060</v>
      </c>
      <c r="E657" s="85" t="s">
        <v>1328</v>
      </c>
      <c r="F657" s="85" t="s">
        <v>642</v>
      </c>
      <c r="G657" s="84">
        <v>651</v>
      </c>
      <c r="H657" s="104">
        <v>13.54</v>
      </c>
      <c r="I657" s="103">
        <v>8814.5399999999991</v>
      </c>
      <c r="J657" s="63" t="s">
        <v>14</v>
      </c>
      <c r="K657" s="36" t="s">
        <v>1190</v>
      </c>
    </row>
    <row r="658" spans="2:11">
      <c r="B658" s="67" t="s">
        <v>27</v>
      </c>
      <c r="C658" s="66" t="s">
        <v>25</v>
      </c>
      <c r="D658" s="83">
        <v>43060</v>
      </c>
      <c r="E658" s="85" t="s">
        <v>1329</v>
      </c>
      <c r="F658" s="85" t="s">
        <v>642</v>
      </c>
      <c r="G658" s="84">
        <v>263</v>
      </c>
      <c r="H658" s="104">
        <v>13.54</v>
      </c>
      <c r="I658" s="103">
        <v>3561.02</v>
      </c>
      <c r="J658" s="63" t="s">
        <v>14</v>
      </c>
      <c r="K658" s="36" t="s">
        <v>1191</v>
      </c>
    </row>
    <row r="659" spans="2:11">
      <c r="B659" s="67" t="s">
        <v>27</v>
      </c>
      <c r="C659" s="66" t="s">
        <v>25</v>
      </c>
      <c r="D659" s="83">
        <v>43060</v>
      </c>
      <c r="E659" s="85" t="s">
        <v>1330</v>
      </c>
      <c r="F659" s="85" t="s">
        <v>642</v>
      </c>
      <c r="G659" s="84">
        <v>551</v>
      </c>
      <c r="H659" s="104">
        <v>13.54</v>
      </c>
      <c r="I659" s="103">
        <v>7460.54</v>
      </c>
      <c r="J659" s="63" t="s">
        <v>14</v>
      </c>
      <c r="K659" s="36" t="s">
        <v>1192</v>
      </c>
    </row>
    <row r="660" spans="2:11">
      <c r="B660" s="67" t="s">
        <v>27</v>
      </c>
      <c r="C660" s="66" t="s">
        <v>25</v>
      </c>
      <c r="D660" s="83">
        <v>43060</v>
      </c>
      <c r="E660" s="85" t="s">
        <v>1330</v>
      </c>
      <c r="F660" s="85" t="s">
        <v>642</v>
      </c>
      <c r="G660" s="84">
        <v>263</v>
      </c>
      <c r="H660" s="104">
        <v>13.54</v>
      </c>
      <c r="I660" s="103">
        <v>3561.02</v>
      </c>
      <c r="J660" s="63" t="s">
        <v>14</v>
      </c>
      <c r="K660" s="36" t="s">
        <v>1193</v>
      </c>
    </row>
    <row r="661" spans="2:11">
      <c r="B661" s="67" t="s">
        <v>27</v>
      </c>
      <c r="C661" s="66" t="s">
        <v>25</v>
      </c>
      <c r="D661" s="83">
        <v>43060</v>
      </c>
      <c r="E661" s="85" t="s">
        <v>1331</v>
      </c>
      <c r="F661" s="85" t="s">
        <v>642</v>
      </c>
      <c r="G661" s="84">
        <v>388</v>
      </c>
      <c r="H661" s="104">
        <v>13.54</v>
      </c>
      <c r="I661" s="103">
        <v>5253.5199999999995</v>
      </c>
      <c r="J661" s="63" t="s">
        <v>14</v>
      </c>
      <c r="K661" s="36" t="s">
        <v>1194</v>
      </c>
    </row>
    <row r="662" spans="2:11">
      <c r="B662" s="67" t="s">
        <v>27</v>
      </c>
      <c r="C662" s="66" t="s">
        <v>25</v>
      </c>
      <c r="D662" s="83">
        <v>43060</v>
      </c>
      <c r="E662" s="85" t="s">
        <v>1331</v>
      </c>
      <c r="F662" s="85" t="s">
        <v>642</v>
      </c>
      <c r="G662" s="84">
        <v>703</v>
      </c>
      <c r="H662" s="104">
        <v>13.54</v>
      </c>
      <c r="I662" s="103">
        <v>9518.619999999999</v>
      </c>
      <c r="J662" s="63" t="s">
        <v>14</v>
      </c>
      <c r="K662" s="36" t="s">
        <v>1195</v>
      </c>
    </row>
    <row r="663" spans="2:11">
      <c r="B663" s="67" t="s">
        <v>27</v>
      </c>
      <c r="C663" s="66" t="s">
        <v>25</v>
      </c>
      <c r="D663" s="83">
        <v>43060</v>
      </c>
      <c r="E663" s="85" t="s">
        <v>1332</v>
      </c>
      <c r="F663" s="85" t="s">
        <v>642</v>
      </c>
      <c r="G663" s="84">
        <v>435</v>
      </c>
      <c r="H663" s="104">
        <v>13.54</v>
      </c>
      <c r="I663" s="103">
        <v>5889.9</v>
      </c>
      <c r="J663" s="63" t="s">
        <v>14</v>
      </c>
      <c r="K663" s="36" t="s">
        <v>1196</v>
      </c>
    </row>
    <row r="664" spans="2:11">
      <c r="B664" s="67" t="s">
        <v>27</v>
      </c>
      <c r="C664" s="66" t="s">
        <v>25</v>
      </c>
      <c r="D664" s="83">
        <v>43060</v>
      </c>
      <c r="E664" s="85" t="s">
        <v>1333</v>
      </c>
      <c r="F664" s="85" t="s">
        <v>642</v>
      </c>
      <c r="G664" s="84">
        <v>2754</v>
      </c>
      <c r="H664" s="104">
        <v>13.54</v>
      </c>
      <c r="I664" s="103">
        <v>37289.159999999996</v>
      </c>
      <c r="J664" s="63" t="s">
        <v>14</v>
      </c>
      <c r="K664" s="36" t="s">
        <v>1197</v>
      </c>
    </row>
    <row r="665" spans="2:11">
      <c r="B665" s="67" t="s">
        <v>27</v>
      </c>
      <c r="C665" s="66" t="s">
        <v>25</v>
      </c>
      <c r="D665" s="83">
        <v>43060</v>
      </c>
      <c r="E665" s="85" t="s">
        <v>1334</v>
      </c>
      <c r="F665" s="85" t="s">
        <v>642</v>
      </c>
      <c r="G665" s="84">
        <v>784</v>
      </c>
      <c r="H665" s="104">
        <v>13.56</v>
      </c>
      <c r="I665" s="103">
        <v>10631.04</v>
      </c>
      <c r="J665" s="63" t="s">
        <v>14</v>
      </c>
      <c r="K665" s="36" t="s">
        <v>1198</v>
      </c>
    </row>
    <row r="666" spans="2:11">
      <c r="B666" s="67" t="s">
        <v>27</v>
      </c>
      <c r="C666" s="66" t="s">
        <v>25</v>
      </c>
      <c r="D666" s="83">
        <v>43060</v>
      </c>
      <c r="E666" s="85" t="s">
        <v>1335</v>
      </c>
      <c r="F666" s="85" t="s">
        <v>642</v>
      </c>
      <c r="G666" s="84">
        <v>257</v>
      </c>
      <c r="H666" s="104">
        <v>13.56</v>
      </c>
      <c r="I666" s="103">
        <v>3484.92</v>
      </c>
      <c r="J666" s="63" t="s">
        <v>14</v>
      </c>
      <c r="K666" s="36" t="s">
        <v>1199</v>
      </c>
    </row>
    <row r="667" spans="2:11">
      <c r="B667" s="67" t="s">
        <v>27</v>
      </c>
      <c r="C667" s="66" t="s">
        <v>25</v>
      </c>
      <c r="D667" s="83">
        <v>43060</v>
      </c>
      <c r="E667" s="85" t="s">
        <v>1335</v>
      </c>
      <c r="F667" s="85" t="s">
        <v>642</v>
      </c>
      <c r="G667" s="84">
        <v>52</v>
      </c>
      <c r="H667" s="104">
        <v>13.56</v>
      </c>
      <c r="I667" s="103">
        <v>705.12</v>
      </c>
      <c r="J667" s="63" t="s">
        <v>14</v>
      </c>
      <c r="K667" s="36" t="s">
        <v>1200</v>
      </c>
    </row>
    <row r="668" spans="2:11">
      <c r="B668" s="67" t="s">
        <v>27</v>
      </c>
      <c r="C668" s="66" t="s">
        <v>25</v>
      </c>
      <c r="D668" s="83">
        <v>43060</v>
      </c>
      <c r="E668" s="85" t="s">
        <v>1336</v>
      </c>
      <c r="F668" s="85" t="s">
        <v>642</v>
      </c>
      <c r="G668" s="84">
        <v>300</v>
      </c>
      <c r="H668" s="104">
        <v>13.56</v>
      </c>
      <c r="I668" s="103">
        <v>4068</v>
      </c>
      <c r="J668" s="63" t="s">
        <v>14</v>
      </c>
      <c r="K668" s="36" t="s">
        <v>1201</v>
      </c>
    </row>
    <row r="669" spans="2:11">
      <c r="B669" s="67" t="s">
        <v>27</v>
      </c>
      <c r="C669" s="66" t="s">
        <v>25</v>
      </c>
      <c r="D669" s="83">
        <v>43060</v>
      </c>
      <c r="E669" s="85" t="s">
        <v>1336</v>
      </c>
      <c r="F669" s="85" t="s">
        <v>642</v>
      </c>
      <c r="G669" s="84">
        <v>305</v>
      </c>
      <c r="H669" s="104">
        <v>13.56</v>
      </c>
      <c r="I669" s="103">
        <v>4135.8</v>
      </c>
      <c r="J669" s="63" t="s">
        <v>14</v>
      </c>
      <c r="K669" s="36" t="s">
        <v>1202</v>
      </c>
    </row>
    <row r="670" spans="2:11">
      <c r="B670" s="67" t="s">
        <v>27</v>
      </c>
      <c r="C670" s="66" t="s">
        <v>25</v>
      </c>
      <c r="D670" s="83">
        <v>43060</v>
      </c>
      <c r="E670" s="85" t="s">
        <v>1337</v>
      </c>
      <c r="F670" s="85" t="s">
        <v>642</v>
      </c>
      <c r="G670" s="84">
        <v>175</v>
      </c>
      <c r="H670" s="104">
        <v>13.56</v>
      </c>
      <c r="I670" s="103">
        <v>2373</v>
      </c>
      <c r="J670" s="63" t="s">
        <v>14</v>
      </c>
      <c r="K670" s="36" t="s">
        <v>1203</v>
      </c>
    </row>
    <row r="671" spans="2:11">
      <c r="B671" s="67" t="s">
        <v>27</v>
      </c>
      <c r="C671" s="66" t="s">
        <v>25</v>
      </c>
      <c r="D671" s="83">
        <v>43060</v>
      </c>
      <c r="E671" s="85" t="s">
        <v>1338</v>
      </c>
      <c r="F671" s="85" t="s">
        <v>642</v>
      </c>
      <c r="G671" s="84">
        <v>1</v>
      </c>
      <c r="H671" s="104">
        <v>13.55</v>
      </c>
      <c r="I671" s="103">
        <v>13.55</v>
      </c>
      <c r="J671" s="63" t="s">
        <v>14</v>
      </c>
      <c r="K671" s="36" t="s">
        <v>1204</v>
      </c>
    </row>
    <row r="672" spans="2:11">
      <c r="B672" s="67" t="s">
        <v>27</v>
      </c>
      <c r="C672" s="66" t="s">
        <v>25</v>
      </c>
      <c r="D672" s="83">
        <v>43060</v>
      </c>
      <c r="E672" s="85" t="s">
        <v>1339</v>
      </c>
      <c r="F672" s="85" t="s">
        <v>642</v>
      </c>
      <c r="G672" s="84">
        <v>323</v>
      </c>
      <c r="H672" s="104">
        <v>13.55</v>
      </c>
      <c r="I672" s="103">
        <v>4376.6500000000005</v>
      </c>
      <c r="J672" s="63" t="s">
        <v>14</v>
      </c>
      <c r="K672" s="36" t="s">
        <v>1205</v>
      </c>
    </row>
    <row r="673" spans="2:11">
      <c r="B673" s="67" t="s">
        <v>27</v>
      </c>
      <c r="C673" s="66" t="s">
        <v>25</v>
      </c>
      <c r="D673" s="83">
        <v>43060</v>
      </c>
      <c r="E673" s="85" t="s">
        <v>1340</v>
      </c>
      <c r="F673" s="85" t="s">
        <v>642</v>
      </c>
      <c r="G673" s="84">
        <v>323</v>
      </c>
      <c r="H673" s="104">
        <v>13.55</v>
      </c>
      <c r="I673" s="103">
        <v>4376.6500000000005</v>
      </c>
      <c r="J673" s="63" t="s">
        <v>14</v>
      </c>
      <c r="K673" s="36" t="s">
        <v>1206</v>
      </c>
    </row>
    <row r="674" spans="2:11">
      <c r="B674" s="67" t="s">
        <v>27</v>
      </c>
      <c r="C674" s="66" t="s">
        <v>25</v>
      </c>
      <c r="D674" s="83">
        <v>43060</v>
      </c>
      <c r="E674" s="85" t="s">
        <v>1341</v>
      </c>
      <c r="F674" s="85" t="s">
        <v>642</v>
      </c>
      <c r="G674" s="84">
        <v>92</v>
      </c>
      <c r="H674" s="104">
        <v>13.54</v>
      </c>
      <c r="I674" s="103">
        <v>1245.6799999999998</v>
      </c>
      <c r="J674" s="63" t="s">
        <v>14</v>
      </c>
      <c r="K674" s="36" t="s">
        <v>1207</v>
      </c>
    </row>
    <row r="675" spans="2:11">
      <c r="B675" s="67" t="s">
        <v>27</v>
      </c>
      <c r="C675" s="66" t="s">
        <v>25</v>
      </c>
      <c r="D675" s="83">
        <v>43060</v>
      </c>
      <c r="E675" s="85" t="s">
        <v>1341</v>
      </c>
      <c r="F675" s="85" t="s">
        <v>642</v>
      </c>
      <c r="G675" s="84">
        <v>220</v>
      </c>
      <c r="H675" s="104">
        <v>13.54</v>
      </c>
      <c r="I675" s="103">
        <v>2978.7999999999997</v>
      </c>
      <c r="J675" s="63" t="s">
        <v>14</v>
      </c>
      <c r="K675" s="36" t="s">
        <v>1208</v>
      </c>
    </row>
    <row r="676" spans="2:11">
      <c r="B676" s="67" t="s">
        <v>27</v>
      </c>
      <c r="C676" s="66" t="s">
        <v>25</v>
      </c>
      <c r="D676" s="83">
        <v>43060</v>
      </c>
      <c r="E676" s="85" t="s">
        <v>1341</v>
      </c>
      <c r="F676" s="85" t="s">
        <v>642</v>
      </c>
      <c r="G676" s="84">
        <v>111</v>
      </c>
      <c r="H676" s="104">
        <v>13.55</v>
      </c>
      <c r="I676" s="103">
        <v>1504.0500000000002</v>
      </c>
      <c r="J676" s="63" t="s">
        <v>14</v>
      </c>
      <c r="K676" s="36" t="s">
        <v>1209</v>
      </c>
    </row>
    <row r="677" spans="2:11">
      <c r="B677" s="67" t="s">
        <v>27</v>
      </c>
      <c r="C677" s="66" t="s">
        <v>25</v>
      </c>
      <c r="D677" s="83">
        <v>43060</v>
      </c>
      <c r="E677" s="85" t="s">
        <v>1342</v>
      </c>
      <c r="F677" s="85" t="s">
        <v>642</v>
      </c>
      <c r="G677" s="84">
        <v>372</v>
      </c>
      <c r="H677" s="104">
        <v>13.55</v>
      </c>
      <c r="I677" s="103">
        <v>5040.6000000000004</v>
      </c>
      <c r="J677" s="63" t="s">
        <v>14</v>
      </c>
      <c r="K677" s="36" t="s">
        <v>1210</v>
      </c>
    </row>
    <row r="678" spans="2:11">
      <c r="B678" s="67" t="s">
        <v>27</v>
      </c>
      <c r="C678" s="66" t="s">
        <v>25</v>
      </c>
      <c r="D678" s="83">
        <v>43060</v>
      </c>
      <c r="E678" s="85" t="s">
        <v>1342</v>
      </c>
      <c r="F678" s="85" t="s">
        <v>642</v>
      </c>
      <c r="G678" s="84">
        <v>24</v>
      </c>
      <c r="H678" s="104">
        <v>13.55</v>
      </c>
      <c r="I678" s="103">
        <v>325.20000000000005</v>
      </c>
      <c r="J678" s="63" t="s">
        <v>14</v>
      </c>
      <c r="K678" s="36" t="s">
        <v>1211</v>
      </c>
    </row>
    <row r="679" spans="2:11">
      <c r="B679" s="67" t="s">
        <v>27</v>
      </c>
      <c r="C679" s="66" t="s">
        <v>25</v>
      </c>
      <c r="D679" s="83">
        <v>43060</v>
      </c>
      <c r="E679" s="85" t="s">
        <v>1343</v>
      </c>
      <c r="F679" s="85" t="s">
        <v>642</v>
      </c>
      <c r="G679" s="84">
        <v>240</v>
      </c>
      <c r="H679" s="104">
        <v>13.55</v>
      </c>
      <c r="I679" s="103">
        <v>3252</v>
      </c>
      <c r="J679" s="63" t="s">
        <v>14</v>
      </c>
      <c r="K679" s="36" t="s">
        <v>1212</v>
      </c>
    </row>
    <row r="680" spans="2:11">
      <c r="B680" s="67" t="s">
        <v>27</v>
      </c>
      <c r="C680" s="66" t="s">
        <v>25</v>
      </c>
      <c r="D680" s="83">
        <v>43060</v>
      </c>
      <c r="E680" s="85" t="s">
        <v>1343</v>
      </c>
      <c r="F680" s="85" t="s">
        <v>642</v>
      </c>
      <c r="G680" s="84">
        <v>459</v>
      </c>
      <c r="H680" s="104">
        <v>13.55</v>
      </c>
      <c r="I680" s="103">
        <v>6219.4500000000007</v>
      </c>
      <c r="J680" s="63" t="s">
        <v>14</v>
      </c>
      <c r="K680" s="36" t="s">
        <v>1213</v>
      </c>
    </row>
    <row r="681" spans="2:11">
      <c r="B681" s="67" t="s">
        <v>27</v>
      </c>
      <c r="C681" s="66" t="s">
        <v>25</v>
      </c>
      <c r="D681" s="83">
        <v>43060</v>
      </c>
      <c r="E681" s="85" t="s">
        <v>1344</v>
      </c>
      <c r="F681" s="85" t="s">
        <v>642</v>
      </c>
      <c r="G681" s="84">
        <v>1</v>
      </c>
      <c r="H681" s="104">
        <v>13.56</v>
      </c>
      <c r="I681" s="103">
        <v>13.56</v>
      </c>
      <c r="J681" s="63" t="s">
        <v>14</v>
      </c>
      <c r="K681" s="36" t="s">
        <v>1214</v>
      </c>
    </row>
    <row r="682" spans="2:11">
      <c r="B682" s="67" t="s">
        <v>27</v>
      </c>
      <c r="C682" s="66" t="s">
        <v>25</v>
      </c>
      <c r="D682" s="83">
        <v>43060</v>
      </c>
      <c r="E682" s="85" t="s">
        <v>1345</v>
      </c>
      <c r="F682" s="85" t="s">
        <v>642</v>
      </c>
      <c r="G682" s="84">
        <v>282</v>
      </c>
      <c r="H682" s="104">
        <v>13.56</v>
      </c>
      <c r="I682" s="103">
        <v>3823.92</v>
      </c>
      <c r="J682" s="63" t="s">
        <v>14</v>
      </c>
      <c r="K682" s="36" t="s">
        <v>1215</v>
      </c>
    </row>
    <row r="683" spans="2:11">
      <c r="B683" s="67" t="s">
        <v>27</v>
      </c>
      <c r="C683" s="66" t="s">
        <v>25</v>
      </c>
      <c r="D683" s="83">
        <v>43060</v>
      </c>
      <c r="E683" s="85" t="s">
        <v>1345</v>
      </c>
      <c r="F683" s="85" t="s">
        <v>642</v>
      </c>
      <c r="G683" s="84">
        <v>213</v>
      </c>
      <c r="H683" s="104">
        <v>13.56</v>
      </c>
      <c r="I683" s="103">
        <v>2888.28</v>
      </c>
      <c r="J683" s="63" t="s">
        <v>14</v>
      </c>
      <c r="K683" s="36" t="s">
        <v>1216</v>
      </c>
    </row>
    <row r="684" spans="2:11">
      <c r="B684" s="67" t="s">
        <v>27</v>
      </c>
      <c r="C684" s="66" t="s">
        <v>25</v>
      </c>
      <c r="D684" s="83">
        <v>43060</v>
      </c>
      <c r="E684" s="85" t="s">
        <v>1346</v>
      </c>
      <c r="F684" s="85" t="s">
        <v>642</v>
      </c>
      <c r="G684" s="84">
        <v>69</v>
      </c>
      <c r="H684" s="104">
        <v>13.56</v>
      </c>
      <c r="I684" s="103">
        <v>935.64</v>
      </c>
      <c r="J684" s="63" t="s">
        <v>14</v>
      </c>
      <c r="K684" s="36" t="s">
        <v>1217</v>
      </c>
    </row>
    <row r="685" spans="2:11">
      <c r="B685" s="67" t="s">
        <v>27</v>
      </c>
      <c r="C685" s="66" t="s">
        <v>25</v>
      </c>
      <c r="D685" s="83">
        <v>43060</v>
      </c>
      <c r="E685" s="85" t="s">
        <v>1346</v>
      </c>
      <c r="F685" s="85" t="s">
        <v>642</v>
      </c>
      <c r="G685" s="84">
        <v>258</v>
      </c>
      <c r="H685" s="104">
        <v>13.56</v>
      </c>
      <c r="I685" s="103">
        <v>3498.48</v>
      </c>
      <c r="J685" s="63" t="s">
        <v>14</v>
      </c>
      <c r="K685" s="36" t="s">
        <v>1218</v>
      </c>
    </row>
    <row r="686" spans="2:11">
      <c r="B686" s="67" t="s">
        <v>27</v>
      </c>
      <c r="C686" s="66" t="s">
        <v>25</v>
      </c>
      <c r="D686" s="83">
        <v>43060</v>
      </c>
      <c r="E686" s="85" t="s">
        <v>1346</v>
      </c>
      <c r="F686" s="85" t="s">
        <v>642</v>
      </c>
      <c r="G686" s="84">
        <v>8</v>
      </c>
      <c r="H686" s="104">
        <v>13.56</v>
      </c>
      <c r="I686" s="103">
        <v>108.48</v>
      </c>
      <c r="J686" s="63" t="s">
        <v>14</v>
      </c>
      <c r="K686" s="36" t="s">
        <v>1219</v>
      </c>
    </row>
    <row r="687" spans="2:11">
      <c r="B687" s="67" t="s">
        <v>27</v>
      </c>
      <c r="C687" s="66" t="s">
        <v>25</v>
      </c>
      <c r="D687" s="83">
        <v>43060</v>
      </c>
      <c r="E687" s="85" t="s">
        <v>1347</v>
      </c>
      <c r="F687" s="85" t="s">
        <v>642</v>
      </c>
      <c r="G687" s="84">
        <v>164</v>
      </c>
      <c r="H687" s="104">
        <v>13.55</v>
      </c>
      <c r="I687" s="103">
        <v>2222.2000000000003</v>
      </c>
      <c r="J687" s="63" t="s">
        <v>14</v>
      </c>
      <c r="K687" s="36" t="s">
        <v>1220</v>
      </c>
    </row>
    <row r="688" spans="2:11">
      <c r="B688" s="67" t="s">
        <v>27</v>
      </c>
      <c r="C688" s="66" t="s">
        <v>25</v>
      </c>
      <c r="D688" s="83">
        <v>43060</v>
      </c>
      <c r="E688" s="85" t="s">
        <v>1348</v>
      </c>
      <c r="F688" s="85" t="s">
        <v>642</v>
      </c>
      <c r="G688" s="84">
        <v>278</v>
      </c>
      <c r="H688" s="104">
        <v>13.55</v>
      </c>
      <c r="I688" s="103">
        <v>3766.9</v>
      </c>
      <c r="J688" s="63" t="s">
        <v>14</v>
      </c>
      <c r="K688" s="36" t="s">
        <v>1221</v>
      </c>
    </row>
    <row r="689" spans="2:11">
      <c r="B689" s="67" t="s">
        <v>27</v>
      </c>
      <c r="C689" s="66" t="s">
        <v>25</v>
      </c>
      <c r="D689" s="83">
        <v>43060</v>
      </c>
      <c r="E689" s="85" t="s">
        <v>1348</v>
      </c>
      <c r="F689" s="85" t="s">
        <v>642</v>
      </c>
      <c r="G689" s="84">
        <v>278</v>
      </c>
      <c r="H689" s="104">
        <v>13.55</v>
      </c>
      <c r="I689" s="103">
        <v>3766.9</v>
      </c>
      <c r="J689" s="63" t="s">
        <v>14</v>
      </c>
      <c r="K689" s="36" t="s">
        <v>1222</v>
      </c>
    </row>
    <row r="690" spans="2:11">
      <c r="B690" s="67" t="s">
        <v>27</v>
      </c>
      <c r="C690" s="66" t="s">
        <v>25</v>
      </c>
      <c r="D690" s="83">
        <v>43060</v>
      </c>
      <c r="E690" s="85" t="s">
        <v>1349</v>
      </c>
      <c r="F690" s="85" t="s">
        <v>642</v>
      </c>
      <c r="G690" s="84">
        <v>52</v>
      </c>
      <c r="H690" s="104">
        <v>13.55</v>
      </c>
      <c r="I690" s="103">
        <v>704.6</v>
      </c>
      <c r="J690" s="63" t="s">
        <v>14</v>
      </c>
      <c r="K690" s="36" t="s">
        <v>1223</v>
      </c>
    </row>
    <row r="691" spans="2:11">
      <c r="B691" s="67" t="s">
        <v>27</v>
      </c>
      <c r="C691" s="66" t="s">
        <v>25</v>
      </c>
      <c r="D691" s="83">
        <v>43060</v>
      </c>
      <c r="E691" s="85" t="s">
        <v>1350</v>
      </c>
      <c r="F691" s="85" t="s">
        <v>642</v>
      </c>
      <c r="G691" s="84">
        <v>240</v>
      </c>
      <c r="H691" s="104">
        <v>13.55</v>
      </c>
      <c r="I691" s="103">
        <v>3252</v>
      </c>
      <c r="J691" s="63" t="s">
        <v>14</v>
      </c>
      <c r="K691" s="36" t="s">
        <v>1224</v>
      </c>
    </row>
    <row r="692" spans="2:11">
      <c r="B692" s="67" t="s">
        <v>27</v>
      </c>
      <c r="C692" s="66" t="s">
        <v>25</v>
      </c>
      <c r="D692" s="83">
        <v>43060</v>
      </c>
      <c r="E692" s="85" t="s">
        <v>1351</v>
      </c>
      <c r="F692" s="85" t="s">
        <v>642</v>
      </c>
      <c r="G692" s="84">
        <v>292</v>
      </c>
      <c r="H692" s="104">
        <v>13.55</v>
      </c>
      <c r="I692" s="103">
        <v>3956.6000000000004</v>
      </c>
      <c r="J692" s="63" t="s">
        <v>14</v>
      </c>
      <c r="K692" s="36" t="s">
        <v>1225</v>
      </c>
    </row>
    <row r="693" spans="2:11">
      <c r="B693" s="67" t="s">
        <v>27</v>
      </c>
      <c r="C693" s="66" t="s">
        <v>25</v>
      </c>
      <c r="D693" s="83">
        <v>43060</v>
      </c>
      <c r="E693" s="85" t="s">
        <v>1352</v>
      </c>
      <c r="F693" s="85" t="s">
        <v>642</v>
      </c>
      <c r="G693" s="84">
        <v>236</v>
      </c>
      <c r="H693" s="104">
        <v>13.54</v>
      </c>
      <c r="I693" s="103">
        <v>3195.4399999999996</v>
      </c>
      <c r="J693" s="63" t="s">
        <v>14</v>
      </c>
      <c r="K693" s="36" t="s">
        <v>1226</v>
      </c>
    </row>
    <row r="694" spans="2:11">
      <c r="B694" s="67" t="s">
        <v>27</v>
      </c>
      <c r="C694" s="66" t="s">
        <v>25</v>
      </c>
      <c r="D694" s="83">
        <v>43060</v>
      </c>
      <c r="E694" s="85" t="s">
        <v>1352</v>
      </c>
      <c r="F694" s="85" t="s">
        <v>642</v>
      </c>
      <c r="G694" s="84">
        <v>1234</v>
      </c>
      <c r="H694" s="104">
        <v>13.52</v>
      </c>
      <c r="I694" s="103">
        <v>16683.68</v>
      </c>
      <c r="J694" s="63" t="s">
        <v>14</v>
      </c>
      <c r="K694" s="36" t="s">
        <v>1227</v>
      </c>
    </row>
    <row r="695" spans="2:11">
      <c r="B695" s="67" t="s">
        <v>27</v>
      </c>
      <c r="C695" s="66" t="s">
        <v>25</v>
      </c>
      <c r="D695" s="83">
        <v>43060</v>
      </c>
      <c r="E695" s="85" t="s">
        <v>1352</v>
      </c>
      <c r="F695" s="85" t="s">
        <v>642</v>
      </c>
      <c r="G695" s="84">
        <v>1234</v>
      </c>
      <c r="H695" s="104">
        <v>13.52</v>
      </c>
      <c r="I695" s="103">
        <v>16683.68</v>
      </c>
      <c r="J695" s="63" t="s">
        <v>14</v>
      </c>
      <c r="K695" s="36" t="s">
        <v>1228</v>
      </c>
    </row>
    <row r="696" spans="2:11">
      <c r="B696" s="67" t="s">
        <v>27</v>
      </c>
      <c r="C696" s="66" t="s">
        <v>25</v>
      </c>
      <c r="D696" s="83">
        <v>43060</v>
      </c>
      <c r="E696" s="85" t="s">
        <v>1353</v>
      </c>
      <c r="F696" s="85" t="s">
        <v>642</v>
      </c>
      <c r="G696" s="84">
        <v>175</v>
      </c>
      <c r="H696" s="104">
        <v>13.52</v>
      </c>
      <c r="I696" s="103">
        <v>2366</v>
      </c>
      <c r="J696" s="63" t="s">
        <v>14</v>
      </c>
      <c r="K696" s="36" t="s">
        <v>1229</v>
      </c>
    </row>
    <row r="697" spans="2:11">
      <c r="B697" s="67" t="s">
        <v>27</v>
      </c>
      <c r="C697" s="66" t="s">
        <v>25</v>
      </c>
      <c r="D697" s="83">
        <v>43060</v>
      </c>
      <c r="E697" s="85" t="s">
        <v>1354</v>
      </c>
      <c r="F697" s="85" t="s">
        <v>642</v>
      </c>
      <c r="G697" s="84">
        <v>1078</v>
      </c>
      <c r="H697" s="104">
        <v>13.52</v>
      </c>
      <c r="I697" s="103">
        <v>14574.56</v>
      </c>
      <c r="J697" s="63" t="s">
        <v>14</v>
      </c>
      <c r="K697" s="36" t="s">
        <v>1230</v>
      </c>
    </row>
    <row r="698" spans="2:11">
      <c r="B698" s="67" t="s">
        <v>27</v>
      </c>
      <c r="C698" s="66" t="s">
        <v>25</v>
      </c>
      <c r="D698" s="83">
        <v>43060</v>
      </c>
      <c r="E698" s="85" t="s">
        <v>1354</v>
      </c>
      <c r="F698" s="85" t="s">
        <v>642</v>
      </c>
      <c r="G698" s="84">
        <v>220</v>
      </c>
      <c r="H698" s="104">
        <v>13.52</v>
      </c>
      <c r="I698" s="103">
        <v>2974.4</v>
      </c>
      <c r="J698" s="63" t="s">
        <v>14</v>
      </c>
      <c r="K698" s="36" t="s">
        <v>1231</v>
      </c>
    </row>
    <row r="699" spans="2:11">
      <c r="B699" s="67" t="s">
        <v>27</v>
      </c>
      <c r="C699" s="66" t="s">
        <v>25</v>
      </c>
      <c r="D699" s="83">
        <v>43060</v>
      </c>
      <c r="E699" s="85" t="s">
        <v>1355</v>
      </c>
      <c r="F699" s="85" t="s">
        <v>642</v>
      </c>
      <c r="G699" s="84">
        <v>51</v>
      </c>
      <c r="H699" s="104">
        <v>13.52</v>
      </c>
      <c r="I699" s="103">
        <v>689.52</v>
      </c>
      <c r="J699" s="63" t="s">
        <v>14</v>
      </c>
      <c r="K699" s="36" t="s">
        <v>1232</v>
      </c>
    </row>
    <row r="700" spans="2:11">
      <c r="B700" s="67" t="s">
        <v>27</v>
      </c>
      <c r="C700" s="66" t="s">
        <v>25</v>
      </c>
      <c r="D700" s="83">
        <v>43060</v>
      </c>
      <c r="E700" s="85" t="s">
        <v>1356</v>
      </c>
      <c r="F700" s="85" t="s">
        <v>642</v>
      </c>
      <c r="G700" s="84">
        <v>99</v>
      </c>
      <c r="H700" s="104">
        <v>13.58</v>
      </c>
      <c r="I700" s="103">
        <v>1344.42</v>
      </c>
      <c r="J700" s="63" t="s">
        <v>14</v>
      </c>
      <c r="K700" s="36" t="s">
        <v>1233</v>
      </c>
    </row>
    <row r="701" spans="2:11">
      <c r="B701" s="67" t="s">
        <v>27</v>
      </c>
      <c r="C701" s="66" t="s">
        <v>25</v>
      </c>
      <c r="D701" s="83">
        <v>43060</v>
      </c>
      <c r="E701" s="85" t="s">
        <v>1356</v>
      </c>
      <c r="F701" s="85" t="s">
        <v>642</v>
      </c>
      <c r="G701" s="84">
        <v>737</v>
      </c>
      <c r="H701" s="104">
        <v>13.58</v>
      </c>
      <c r="I701" s="103">
        <v>10008.460000000001</v>
      </c>
      <c r="J701" s="63" t="s">
        <v>14</v>
      </c>
      <c r="K701" s="36" t="s">
        <v>1234</v>
      </c>
    </row>
    <row r="702" spans="2:11">
      <c r="B702" s="67" t="s">
        <v>27</v>
      </c>
      <c r="C702" s="66" t="s">
        <v>25</v>
      </c>
      <c r="D702" s="83">
        <v>43061</v>
      </c>
      <c r="E702" s="85" t="s">
        <v>1875</v>
      </c>
      <c r="F702" s="85" t="s">
        <v>642</v>
      </c>
      <c r="G702" s="84">
        <v>161</v>
      </c>
      <c r="H702" s="104">
        <v>13.42</v>
      </c>
      <c r="I702" s="103">
        <v>2160.62</v>
      </c>
      <c r="J702" s="63" t="s">
        <v>14</v>
      </c>
      <c r="K702" s="36" t="s">
        <v>1520</v>
      </c>
    </row>
    <row r="703" spans="2:11">
      <c r="B703" s="67" t="s">
        <v>27</v>
      </c>
      <c r="C703" s="66" t="s">
        <v>25</v>
      </c>
      <c r="D703" s="83">
        <v>43061</v>
      </c>
      <c r="E703" s="85" t="s">
        <v>1876</v>
      </c>
      <c r="F703" s="85" t="s">
        <v>642</v>
      </c>
      <c r="G703" s="84">
        <v>142</v>
      </c>
      <c r="H703" s="104">
        <v>13.43</v>
      </c>
      <c r="I703" s="103">
        <v>1907.06</v>
      </c>
      <c r="J703" s="63" t="s">
        <v>14</v>
      </c>
      <c r="K703" s="36" t="s">
        <v>1523</v>
      </c>
    </row>
    <row r="704" spans="2:11">
      <c r="B704" s="67" t="s">
        <v>27</v>
      </c>
      <c r="C704" s="66" t="s">
        <v>25</v>
      </c>
      <c r="D704" s="83">
        <v>43061</v>
      </c>
      <c r="E704" s="85" t="s">
        <v>1877</v>
      </c>
      <c r="F704" s="85" t="s">
        <v>642</v>
      </c>
      <c r="G704" s="84">
        <v>50</v>
      </c>
      <c r="H704" s="104">
        <v>13.44</v>
      </c>
      <c r="I704" s="103">
        <v>672</v>
      </c>
      <c r="J704" s="63" t="s">
        <v>14</v>
      </c>
      <c r="K704" s="36" t="s">
        <v>1525</v>
      </c>
    </row>
    <row r="705" spans="2:11">
      <c r="B705" s="67" t="s">
        <v>27</v>
      </c>
      <c r="C705" s="66" t="s">
        <v>25</v>
      </c>
      <c r="D705" s="83">
        <v>43061</v>
      </c>
      <c r="E705" s="85" t="s">
        <v>1878</v>
      </c>
      <c r="F705" s="85" t="s">
        <v>642</v>
      </c>
      <c r="G705" s="84">
        <v>130</v>
      </c>
      <c r="H705" s="104">
        <v>13.45</v>
      </c>
      <c r="I705" s="103">
        <v>1748.5</v>
      </c>
      <c r="J705" s="63" t="s">
        <v>14</v>
      </c>
      <c r="K705" s="36" t="s">
        <v>1527</v>
      </c>
    </row>
    <row r="706" spans="2:11">
      <c r="B706" s="67" t="s">
        <v>27</v>
      </c>
      <c r="C706" s="66" t="s">
        <v>25</v>
      </c>
      <c r="D706" s="83">
        <v>43061</v>
      </c>
      <c r="E706" s="85" t="s">
        <v>1879</v>
      </c>
      <c r="F706" s="85" t="s">
        <v>642</v>
      </c>
      <c r="G706" s="84">
        <v>162</v>
      </c>
      <c r="H706" s="104">
        <v>13.45</v>
      </c>
      <c r="I706" s="103">
        <v>2178.9</v>
      </c>
      <c r="J706" s="63" t="s">
        <v>14</v>
      </c>
      <c r="K706" s="36" t="s">
        <v>1529</v>
      </c>
    </row>
    <row r="707" spans="2:11">
      <c r="B707" s="67" t="s">
        <v>27</v>
      </c>
      <c r="C707" s="66" t="s">
        <v>25</v>
      </c>
      <c r="D707" s="83">
        <v>43061</v>
      </c>
      <c r="E707" s="85" t="s">
        <v>1880</v>
      </c>
      <c r="F707" s="85" t="s">
        <v>642</v>
      </c>
      <c r="G707" s="84">
        <v>2</v>
      </c>
      <c r="H707" s="104">
        <v>13.45</v>
      </c>
      <c r="I707" s="103">
        <v>26.9</v>
      </c>
      <c r="J707" s="63" t="s">
        <v>14</v>
      </c>
      <c r="K707" s="36" t="s">
        <v>1531</v>
      </c>
    </row>
    <row r="708" spans="2:11">
      <c r="B708" s="67" t="s">
        <v>27</v>
      </c>
      <c r="C708" s="66" t="s">
        <v>25</v>
      </c>
      <c r="D708" s="83">
        <v>43061</v>
      </c>
      <c r="E708" s="85" t="s">
        <v>1880</v>
      </c>
      <c r="F708" s="85" t="s">
        <v>642</v>
      </c>
      <c r="G708" s="84">
        <v>143</v>
      </c>
      <c r="H708" s="104">
        <v>13.45</v>
      </c>
      <c r="I708" s="103">
        <v>1923.35</v>
      </c>
      <c r="J708" s="63" t="s">
        <v>14</v>
      </c>
      <c r="K708" s="36" t="s">
        <v>1532</v>
      </c>
    </row>
    <row r="709" spans="2:11">
      <c r="B709" s="67" t="s">
        <v>27</v>
      </c>
      <c r="C709" s="66" t="s">
        <v>25</v>
      </c>
      <c r="D709" s="83">
        <v>43061</v>
      </c>
      <c r="E709" s="85" t="s">
        <v>1881</v>
      </c>
      <c r="F709" s="85" t="s">
        <v>642</v>
      </c>
      <c r="G709" s="84">
        <v>135</v>
      </c>
      <c r="H709" s="104">
        <v>13.45</v>
      </c>
      <c r="I709" s="103">
        <v>1815.75</v>
      </c>
      <c r="J709" s="63" t="s">
        <v>14</v>
      </c>
      <c r="K709" s="36" t="s">
        <v>1534</v>
      </c>
    </row>
    <row r="710" spans="2:11">
      <c r="B710" s="67" t="s">
        <v>27</v>
      </c>
      <c r="C710" s="66" t="s">
        <v>25</v>
      </c>
      <c r="D710" s="83">
        <v>43061</v>
      </c>
      <c r="E710" s="85" t="s">
        <v>1882</v>
      </c>
      <c r="F710" s="85" t="s">
        <v>642</v>
      </c>
      <c r="G710" s="84">
        <v>130</v>
      </c>
      <c r="H710" s="104">
        <v>13.44</v>
      </c>
      <c r="I710" s="103">
        <v>1747.2</v>
      </c>
      <c r="J710" s="63" t="s">
        <v>14</v>
      </c>
      <c r="K710" s="36" t="s">
        <v>1536</v>
      </c>
    </row>
    <row r="711" spans="2:11">
      <c r="B711" s="67" t="s">
        <v>27</v>
      </c>
      <c r="C711" s="66" t="s">
        <v>25</v>
      </c>
      <c r="D711" s="83">
        <v>43061</v>
      </c>
      <c r="E711" s="85" t="s">
        <v>1883</v>
      </c>
      <c r="F711" s="85" t="s">
        <v>642</v>
      </c>
      <c r="G711" s="84">
        <v>33</v>
      </c>
      <c r="H711" s="104">
        <v>13.44</v>
      </c>
      <c r="I711" s="103">
        <v>443.52</v>
      </c>
      <c r="J711" s="63" t="s">
        <v>14</v>
      </c>
      <c r="K711" s="36" t="s">
        <v>1538</v>
      </c>
    </row>
    <row r="712" spans="2:11">
      <c r="B712" s="67" t="s">
        <v>27</v>
      </c>
      <c r="C712" s="66" t="s">
        <v>25</v>
      </c>
      <c r="D712" s="83">
        <v>43061</v>
      </c>
      <c r="E712" s="85" t="s">
        <v>1884</v>
      </c>
      <c r="F712" s="85" t="s">
        <v>642</v>
      </c>
      <c r="G712" s="84">
        <v>386</v>
      </c>
      <c r="H712" s="104">
        <v>13.48</v>
      </c>
      <c r="I712" s="103">
        <v>5203.28</v>
      </c>
      <c r="J712" s="63" t="s">
        <v>14</v>
      </c>
      <c r="K712" s="36" t="s">
        <v>1540</v>
      </c>
    </row>
    <row r="713" spans="2:11">
      <c r="B713" s="67" t="s">
        <v>27</v>
      </c>
      <c r="C713" s="66" t="s">
        <v>25</v>
      </c>
      <c r="D713" s="83">
        <v>43061</v>
      </c>
      <c r="E713" s="85" t="s">
        <v>1885</v>
      </c>
      <c r="F713" s="85" t="s">
        <v>642</v>
      </c>
      <c r="G713" s="84">
        <v>272</v>
      </c>
      <c r="H713" s="104">
        <v>13.5</v>
      </c>
      <c r="I713" s="103">
        <v>3672</v>
      </c>
      <c r="J713" s="63" t="s">
        <v>14</v>
      </c>
      <c r="K713" s="36" t="s">
        <v>1542</v>
      </c>
    </row>
    <row r="714" spans="2:11">
      <c r="B714" s="67" t="s">
        <v>27</v>
      </c>
      <c r="C714" s="66" t="s">
        <v>25</v>
      </c>
      <c r="D714" s="83">
        <v>43061</v>
      </c>
      <c r="E714" s="85" t="s">
        <v>1886</v>
      </c>
      <c r="F714" s="85" t="s">
        <v>642</v>
      </c>
      <c r="G714" s="84">
        <v>136</v>
      </c>
      <c r="H714" s="104">
        <v>13.48</v>
      </c>
      <c r="I714" s="103">
        <v>1833.28</v>
      </c>
      <c r="J714" s="63" t="s">
        <v>14</v>
      </c>
      <c r="K714" s="36" t="s">
        <v>1545</v>
      </c>
    </row>
    <row r="715" spans="2:11">
      <c r="B715" s="67" t="s">
        <v>27</v>
      </c>
      <c r="C715" s="66" t="s">
        <v>25</v>
      </c>
      <c r="D715" s="83">
        <v>43061</v>
      </c>
      <c r="E715" s="85" t="s">
        <v>1887</v>
      </c>
      <c r="F715" s="85" t="s">
        <v>642</v>
      </c>
      <c r="G715" s="84">
        <v>162</v>
      </c>
      <c r="H715" s="104">
        <v>13.45</v>
      </c>
      <c r="I715" s="103">
        <v>2178.9</v>
      </c>
      <c r="J715" s="63" t="s">
        <v>14</v>
      </c>
      <c r="K715" s="36" t="s">
        <v>1547</v>
      </c>
    </row>
    <row r="716" spans="2:11">
      <c r="B716" s="67" t="s">
        <v>27</v>
      </c>
      <c r="C716" s="66" t="s">
        <v>25</v>
      </c>
      <c r="D716" s="83">
        <v>43061</v>
      </c>
      <c r="E716" s="85" t="s">
        <v>1888</v>
      </c>
      <c r="F716" s="85" t="s">
        <v>642</v>
      </c>
      <c r="G716" s="84">
        <v>138</v>
      </c>
      <c r="H716" s="104">
        <v>13.46</v>
      </c>
      <c r="I716" s="103">
        <v>1857.48</v>
      </c>
      <c r="J716" s="63" t="s">
        <v>14</v>
      </c>
      <c r="K716" s="36" t="s">
        <v>1549</v>
      </c>
    </row>
    <row r="717" spans="2:11">
      <c r="B717" s="67" t="s">
        <v>27</v>
      </c>
      <c r="C717" s="66" t="s">
        <v>25</v>
      </c>
      <c r="D717" s="83">
        <v>43061</v>
      </c>
      <c r="E717" s="85" t="s">
        <v>1888</v>
      </c>
      <c r="F717" s="85" t="s">
        <v>642</v>
      </c>
      <c r="G717" s="84">
        <v>134</v>
      </c>
      <c r="H717" s="104">
        <v>13.46</v>
      </c>
      <c r="I717" s="103">
        <v>1803.64</v>
      </c>
      <c r="J717" s="63" t="s">
        <v>14</v>
      </c>
      <c r="K717" s="36" t="s">
        <v>1550</v>
      </c>
    </row>
    <row r="718" spans="2:11">
      <c r="B718" s="67" t="s">
        <v>27</v>
      </c>
      <c r="C718" s="66" t="s">
        <v>25</v>
      </c>
      <c r="D718" s="83">
        <v>43061</v>
      </c>
      <c r="E718" s="85" t="s">
        <v>1888</v>
      </c>
      <c r="F718" s="85" t="s">
        <v>642</v>
      </c>
      <c r="G718" s="84">
        <v>2</v>
      </c>
      <c r="H718" s="104">
        <v>13.46</v>
      </c>
      <c r="I718" s="103">
        <v>26.92</v>
      </c>
      <c r="J718" s="63" t="s">
        <v>14</v>
      </c>
      <c r="K718" s="36" t="s">
        <v>1551</v>
      </c>
    </row>
    <row r="719" spans="2:11">
      <c r="B719" s="67" t="s">
        <v>27</v>
      </c>
      <c r="C719" s="66" t="s">
        <v>25</v>
      </c>
      <c r="D719" s="83">
        <v>43061</v>
      </c>
      <c r="E719" s="85" t="s">
        <v>1889</v>
      </c>
      <c r="F719" s="85" t="s">
        <v>642</v>
      </c>
      <c r="G719" s="84">
        <v>306</v>
      </c>
      <c r="H719" s="104">
        <v>13.48</v>
      </c>
      <c r="I719" s="103">
        <v>4124.88</v>
      </c>
      <c r="J719" s="63" t="s">
        <v>14</v>
      </c>
      <c r="K719" s="36" t="s">
        <v>1553</v>
      </c>
    </row>
    <row r="720" spans="2:11">
      <c r="B720" s="67" t="s">
        <v>27</v>
      </c>
      <c r="C720" s="66" t="s">
        <v>25</v>
      </c>
      <c r="D720" s="83">
        <v>43061</v>
      </c>
      <c r="E720" s="85" t="s">
        <v>1890</v>
      </c>
      <c r="F720" s="85" t="s">
        <v>642</v>
      </c>
      <c r="G720" s="84">
        <v>147</v>
      </c>
      <c r="H720" s="104">
        <v>13.46</v>
      </c>
      <c r="I720" s="103">
        <v>1978.6200000000001</v>
      </c>
      <c r="J720" s="63" t="s">
        <v>14</v>
      </c>
      <c r="K720" s="36" t="s">
        <v>1555</v>
      </c>
    </row>
    <row r="721" spans="2:11">
      <c r="B721" s="67" t="s">
        <v>27</v>
      </c>
      <c r="C721" s="66" t="s">
        <v>25</v>
      </c>
      <c r="D721" s="83">
        <v>43061</v>
      </c>
      <c r="E721" s="85" t="s">
        <v>1891</v>
      </c>
      <c r="F721" s="85" t="s">
        <v>642</v>
      </c>
      <c r="G721" s="84">
        <v>3</v>
      </c>
      <c r="H721" s="104">
        <v>13.46</v>
      </c>
      <c r="I721" s="103">
        <v>40.380000000000003</v>
      </c>
      <c r="J721" s="63" t="s">
        <v>14</v>
      </c>
      <c r="K721" s="36" t="s">
        <v>1557</v>
      </c>
    </row>
    <row r="722" spans="2:11">
      <c r="B722" s="67" t="s">
        <v>27</v>
      </c>
      <c r="C722" s="66" t="s">
        <v>25</v>
      </c>
      <c r="D722" s="83">
        <v>43061</v>
      </c>
      <c r="E722" s="85" t="s">
        <v>1891</v>
      </c>
      <c r="F722" s="85" t="s">
        <v>642</v>
      </c>
      <c r="G722" s="84">
        <v>12</v>
      </c>
      <c r="H722" s="104">
        <v>13.46</v>
      </c>
      <c r="I722" s="103">
        <v>161.52000000000001</v>
      </c>
      <c r="J722" s="63" t="s">
        <v>14</v>
      </c>
      <c r="K722" s="36" t="s">
        <v>1558</v>
      </c>
    </row>
    <row r="723" spans="2:11">
      <c r="B723" s="67" t="s">
        <v>27</v>
      </c>
      <c r="C723" s="66" t="s">
        <v>25</v>
      </c>
      <c r="D723" s="83">
        <v>43061</v>
      </c>
      <c r="E723" s="85" t="s">
        <v>1892</v>
      </c>
      <c r="F723" s="85" t="s">
        <v>642</v>
      </c>
      <c r="G723" s="84">
        <v>130</v>
      </c>
      <c r="H723" s="104">
        <v>13.46</v>
      </c>
      <c r="I723" s="103">
        <v>1749.8000000000002</v>
      </c>
      <c r="J723" s="63" t="s">
        <v>14</v>
      </c>
      <c r="K723" s="36" t="s">
        <v>1560</v>
      </c>
    </row>
    <row r="724" spans="2:11">
      <c r="B724" s="67" t="s">
        <v>27</v>
      </c>
      <c r="C724" s="66" t="s">
        <v>25</v>
      </c>
      <c r="D724" s="83">
        <v>43061</v>
      </c>
      <c r="E724" s="85" t="s">
        <v>1893</v>
      </c>
      <c r="F724" s="85" t="s">
        <v>642</v>
      </c>
      <c r="G724" s="84">
        <v>4</v>
      </c>
      <c r="H724" s="104">
        <v>13.46</v>
      </c>
      <c r="I724" s="103">
        <v>53.84</v>
      </c>
      <c r="J724" s="63" t="s">
        <v>14</v>
      </c>
      <c r="K724" s="36" t="s">
        <v>1562</v>
      </c>
    </row>
    <row r="725" spans="2:11">
      <c r="B725" s="67" t="s">
        <v>27</v>
      </c>
      <c r="C725" s="66" t="s">
        <v>25</v>
      </c>
      <c r="D725" s="83">
        <v>43061</v>
      </c>
      <c r="E725" s="85" t="s">
        <v>1894</v>
      </c>
      <c r="F725" s="85" t="s">
        <v>642</v>
      </c>
      <c r="G725" s="84">
        <v>131</v>
      </c>
      <c r="H725" s="104">
        <v>13.45</v>
      </c>
      <c r="I725" s="103">
        <v>1761.9499999999998</v>
      </c>
      <c r="J725" s="63" t="s">
        <v>14</v>
      </c>
      <c r="K725" s="36" t="s">
        <v>1564</v>
      </c>
    </row>
    <row r="726" spans="2:11">
      <c r="B726" s="67" t="s">
        <v>27</v>
      </c>
      <c r="C726" s="66" t="s">
        <v>25</v>
      </c>
      <c r="D726" s="83">
        <v>43061</v>
      </c>
      <c r="E726" s="85" t="s">
        <v>1895</v>
      </c>
      <c r="F726" s="85" t="s">
        <v>642</v>
      </c>
      <c r="G726" s="84">
        <v>15</v>
      </c>
      <c r="H726" s="104">
        <v>13.45</v>
      </c>
      <c r="I726" s="103">
        <v>201.75</v>
      </c>
      <c r="J726" s="63" t="s">
        <v>14</v>
      </c>
      <c r="K726" s="36" t="s">
        <v>1566</v>
      </c>
    </row>
    <row r="727" spans="2:11">
      <c r="B727" s="67" t="s">
        <v>27</v>
      </c>
      <c r="C727" s="66" t="s">
        <v>25</v>
      </c>
      <c r="D727" s="83">
        <v>43061</v>
      </c>
      <c r="E727" s="85" t="s">
        <v>1896</v>
      </c>
      <c r="F727" s="85" t="s">
        <v>642</v>
      </c>
      <c r="G727" s="84">
        <v>142</v>
      </c>
      <c r="H727" s="104">
        <v>13.45</v>
      </c>
      <c r="I727" s="103">
        <v>1909.8999999999999</v>
      </c>
      <c r="J727" s="63" t="s">
        <v>14</v>
      </c>
      <c r="K727" s="36" t="s">
        <v>1568</v>
      </c>
    </row>
    <row r="728" spans="2:11">
      <c r="B728" s="67" t="s">
        <v>27</v>
      </c>
      <c r="C728" s="66" t="s">
        <v>25</v>
      </c>
      <c r="D728" s="83">
        <v>43061</v>
      </c>
      <c r="E728" s="85" t="s">
        <v>1897</v>
      </c>
      <c r="F728" s="85" t="s">
        <v>642</v>
      </c>
      <c r="G728" s="84">
        <v>32</v>
      </c>
      <c r="H728" s="104">
        <v>13.45</v>
      </c>
      <c r="I728" s="103">
        <v>430.4</v>
      </c>
      <c r="J728" s="63" t="s">
        <v>14</v>
      </c>
      <c r="K728" s="36" t="s">
        <v>1570</v>
      </c>
    </row>
    <row r="729" spans="2:11">
      <c r="B729" s="67" t="s">
        <v>27</v>
      </c>
      <c r="C729" s="66" t="s">
        <v>25</v>
      </c>
      <c r="D729" s="83">
        <v>43061</v>
      </c>
      <c r="E729" s="85" t="s">
        <v>1898</v>
      </c>
      <c r="F729" s="85" t="s">
        <v>642</v>
      </c>
      <c r="G729" s="84">
        <v>144</v>
      </c>
      <c r="H729" s="104">
        <v>13.45</v>
      </c>
      <c r="I729" s="103">
        <v>1936.8</v>
      </c>
      <c r="J729" s="63" t="s">
        <v>14</v>
      </c>
      <c r="K729" s="36" t="s">
        <v>1572</v>
      </c>
    </row>
    <row r="730" spans="2:11">
      <c r="B730" s="67" t="s">
        <v>27</v>
      </c>
      <c r="C730" s="66" t="s">
        <v>25</v>
      </c>
      <c r="D730" s="83">
        <v>43061</v>
      </c>
      <c r="E730" s="85" t="s">
        <v>1899</v>
      </c>
      <c r="F730" s="85" t="s">
        <v>642</v>
      </c>
      <c r="G730" s="84">
        <v>132</v>
      </c>
      <c r="H730" s="104">
        <v>13.45</v>
      </c>
      <c r="I730" s="103">
        <v>1775.3999999999999</v>
      </c>
      <c r="J730" s="63" t="s">
        <v>14</v>
      </c>
      <c r="K730" s="36" t="s">
        <v>1574</v>
      </c>
    </row>
    <row r="731" spans="2:11">
      <c r="B731" s="67" t="s">
        <v>27</v>
      </c>
      <c r="C731" s="66" t="s">
        <v>25</v>
      </c>
      <c r="D731" s="83">
        <v>43061</v>
      </c>
      <c r="E731" s="85" t="s">
        <v>1900</v>
      </c>
      <c r="F731" s="85" t="s">
        <v>642</v>
      </c>
      <c r="G731" s="84">
        <v>9</v>
      </c>
      <c r="H731" s="104">
        <v>13.45</v>
      </c>
      <c r="I731" s="103">
        <v>121.05</v>
      </c>
      <c r="J731" s="63" t="s">
        <v>14</v>
      </c>
      <c r="K731" s="36" t="s">
        <v>1576</v>
      </c>
    </row>
    <row r="732" spans="2:11">
      <c r="B732" s="67" t="s">
        <v>27</v>
      </c>
      <c r="C732" s="66" t="s">
        <v>25</v>
      </c>
      <c r="D732" s="83">
        <v>43061</v>
      </c>
      <c r="E732" s="85" t="s">
        <v>1901</v>
      </c>
      <c r="F732" s="85" t="s">
        <v>642</v>
      </c>
      <c r="G732" s="84">
        <v>51</v>
      </c>
      <c r="H732" s="104">
        <v>13.45</v>
      </c>
      <c r="I732" s="103">
        <v>685.94999999999993</v>
      </c>
      <c r="J732" s="63" t="s">
        <v>14</v>
      </c>
      <c r="K732" s="36" t="s">
        <v>1578</v>
      </c>
    </row>
    <row r="733" spans="2:11">
      <c r="B733" s="67" t="s">
        <v>27</v>
      </c>
      <c r="C733" s="66" t="s">
        <v>25</v>
      </c>
      <c r="D733" s="83">
        <v>43061</v>
      </c>
      <c r="E733" s="85" t="s">
        <v>1902</v>
      </c>
      <c r="F733" s="85" t="s">
        <v>642</v>
      </c>
      <c r="G733" s="84">
        <v>133</v>
      </c>
      <c r="H733" s="104">
        <v>13.46</v>
      </c>
      <c r="I733" s="103">
        <v>1790.18</v>
      </c>
      <c r="J733" s="63" t="s">
        <v>14</v>
      </c>
      <c r="K733" s="36" t="s">
        <v>1580</v>
      </c>
    </row>
    <row r="734" spans="2:11">
      <c r="B734" s="67" t="s">
        <v>27</v>
      </c>
      <c r="C734" s="66" t="s">
        <v>25</v>
      </c>
      <c r="D734" s="83">
        <v>43061</v>
      </c>
      <c r="E734" s="85" t="s">
        <v>1902</v>
      </c>
      <c r="F734" s="85" t="s">
        <v>642</v>
      </c>
      <c r="G734" s="84">
        <v>1</v>
      </c>
      <c r="H734" s="104">
        <v>13.46</v>
      </c>
      <c r="I734" s="103">
        <v>13.46</v>
      </c>
      <c r="J734" s="63" t="s">
        <v>14</v>
      </c>
      <c r="K734" s="36" t="s">
        <v>1581</v>
      </c>
    </row>
    <row r="735" spans="2:11">
      <c r="B735" s="67" t="s">
        <v>27</v>
      </c>
      <c r="C735" s="66" t="s">
        <v>25</v>
      </c>
      <c r="D735" s="83">
        <v>43061</v>
      </c>
      <c r="E735" s="85" t="s">
        <v>1903</v>
      </c>
      <c r="F735" s="85" t="s">
        <v>642</v>
      </c>
      <c r="G735" s="84">
        <v>141</v>
      </c>
      <c r="H735" s="104">
        <v>13.45</v>
      </c>
      <c r="I735" s="103">
        <v>1896.4499999999998</v>
      </c>
      <c r="J735" s="63" t="s">
        <v>14</v>
      </c>
      <c r="K735" s="36" t="s">
        <v>1583</v>
      </c>
    </row>
    <row r="736" spans="2:11">
      <c r="B736" s="67" t="s">
        <v>27</v>
      </c>
      <c r="C736" s="66" t="s">
        <v>25</v>
      </c>
      <c r="D736" s="83">
        <v>43061</v>
      </c>
      <c r="E736" s="85" t="s">
        <v>1904</v>
      </c>
      <c r="F736" s="85" t="s">
        <v>642</v>
      </c>
      <c r="G736" s="84">
        <v>326</v>
      </c>
      <c r="H736" s="104">
        <v>13.48</v>
      </c>
      <c r="I736" s="103">
        <v>4394.4800000000005</v>
      </c>
      <c r="J736" s="63" t="s">
        <v>14</v>
      </c>
      <c r="K736" s="36" t="s">
        <v>1585</v>
      </c>
    </row>
    <row r="737" spans="2:11">
      <c r="B737" s="67" t="s">
        <v>27</v>
      </c>
      <c r="C737" s="66" t="s">
        <v>25</v>
      </c>
      <c r="D737" s="83">
        <v>43061</v>
      </c>
      <c r="E737" s="85" t="s">
        <v>1905</v>
      </c>
      <c r="F737" s="85" t="s">
        <v>642</v>
      </c>
      <c r="G737" s="84">
        <v>277</v>
      </c>
      <c r="H737" s="104">
        <v>13.48</v>
      </c>
      <c r="I737" s="103">
        <v>3733.96</v>
      </c>
      <c r="J737" s="63" t="s">
        <v>14</v>
      </c>
      <c r="K737" s="36" t="s">
        <v>1587</v>
      </c>
    </row>
    <row r="738" spans="2:11">
      <c r="B738" s="67" t="s">
        <v>27</v>
      </c>
      <c r="C738" s="66" t="s">
        <v>25</v>
      </c>
      <c r="D738" s="83">
        <v>43061</v>
      </c>
      <c r="E738" s="85" t="s">
        <v>1906</v>
      </c>
      <c r="F738" s="85" t="s">
        <v>642</v>
      </c>
      <c r="G738" s="84">
        <v>355</v>
      </c>
      <c r="H738" s="104">
        <v>13.49</v>
      </c>
      <c r="I738" s="103">
        <v>4788.95</v>
      </c>
      <c r="J738" s="63" t="s">
        <v>14</v>
      </c>
      <c r="K738" s="36" t="s">
        <v>1589</v>
      </c>
    </row>
    <row r="739" spans="2:11">
      <c r="B739" s="67" t="s">
        <v>27</v>
      </c>
      <c r="C739" s="66" t="s">
        <v>25</v>
      </c>
      <c r="D739" s="83">
        <v>43061</v>
      </c>
      <c r="E739" s="85" t="s">
        <v>1906</v>
      </c>
      <c r="F739" s="85" t="s">
        <v>642</v>
      </c>
      <c r="G739" s="84">
        <v>122</v>
      </c>
      <c r="H739" s="104">
        <v>13.49</v>
      </c>
      <c r="I739" s="103">
        <v>1645.78</v>
      </c>
      <c r="J739" s="63" t="s">
        <v>14</v>
      </c>
      <c r="K739" s="36" t="s">
        <v>1590</v>
      </c>
    </row>
    <row r="740" spans="2:11">
      <c r="B740" s="67" t="s">
        <v>27</v>
      </c>
      <c r="C740" s="66" t="s">
        <v>25</v>
      </c>
      <c r="D740" s="83">
        <v>43061</v>
      </c>
      <c r="E740" s="85" t="s">
        <v>1907</v>
      </c>
      <c r="F740" s="85" t="s">
        <v>642</v>
      </c>
      <c r="G740" s="84">
        <v>134</v>
      </c>
      <c r="H740" s="104">
        <v>13.47</v>
      </c>
      <c r="I740" s="103">
        <v>1804.98</v>
      </c>
      <c r="J740" s="63" t="s">
        <v>14</v>
      </c>
      <c r="K740" s="36" t="s">
        <v>1592</v>
      </c>
    </row>
    <row r="741" spans="2:11">
      <c r="B741" s="67" t="s">
        <v>27</v>
      </c>
      <c r="C741" s="66" t="s">
        <v>25</v>
      </c>
      <c r="D741" s="83">
        <v>43061</v>
      </c>
      <c r="E741" s="85" t="s">
        <v>1908</v>
      </c>
      <c r="F741" s="85" t="s">
        <v>642</v>
      </c>
      <c r="G741" s="84">
        <v>146</v>
      </c>
      <c r="H741" s="104">
        <v>13.47</v>
      </c>
      <c r="I741" s="103">
        <v>1966.6200000000001</v>
      </c>
      <c r="J741" s="63" t="s">
        <v>14</v>
      </c>
      <c r="K741" s="36" t="s">
        <v>1594</v>
      </c>
    </row>
    <row r="742" spans="2:11">
      <c r="B742" s="67" t="s">
        <v>27</v>
      </c>
      <c r="C742" s="66" t="s">
        <v>25</v>
      </c>
      <c r="D742" s="83">
        <v>43061</v>
      </c>
      <c r="E742" s="85" t="s">
        <v>1908</v>
      </c>
      <c r="F742" s="85" t="s">
        <v>642</v>
      </c>
      <c r="G742" s="84">
        <v>307</v>
      </c>
      <c r="H742" s="104">
        <v>13.47</v>
      </c>
      <c r="I742" s="103">
        <v>4135.29</v>
      </c>
      <c r="J742" s="63" t="s">
        <v>14</v>
      </c>
      <c r="K742" s="36" t="s">
        <v>1595</v>
      </c>
    </row>
    <row r="743" spans="2:11">
      <c r="B743" s="67" t="s">
        <v>27</v>
      </c>
      <c r="C743" s="66" t="s">
        <v>25</v>
      </c>
      <c r="D743" s="83">
        <v>43061</v>
      </c>
      <c r="E743" s="85" t="s">
        <v>1908</v>
      </c>
      <c r="F743" s="85" t="s">
        <v>642</v>
      </c>
      <c r="G743" s="84">
        <v>406</v>
      </c>
      <c r="H743" s="104">
        <v>13.47</v>
      </c>
      <c r="I743" s="103">
        <v>5468.8200000000006</v>
      </c>
      <c r="J743" s="63" t="s">
        <v>14</v>
      </c>
      <c r="K743" s="36" t="s">
        <v>1596</v>
      </c>
    </row>
    <row r="744" spans="2:11">
      <c r="B744" s="67" t="s">
        <v>27</v>
      </c>
      <c r="C744" s="66" t="s">
        <v>25</v>
      </c>
      <c r="D744" s="83">
        <v>43061</v>
      </c>
      <c r="E744" s="85" t="s">
        <v>1908</v>
      </c>
      <c r="F744" s="85" t="s">
        <v>642</v>
      </c>
      <c r="G744" s="84">
        <v>70</v>
      </c>
      <c r="H744" s="104">
        <v>13.47</v>
      </c>
      <c r="I744" s="103">
        <v>942.90000000000009</v>
      </c>
      <c r="J744" s="63" t="s">
        <v>14</v>
      </c>
      <c r="K744" s="36" t="s">
        <v>1597</v>
      </c>
    </row>
    <row r="745" spans="2:11">
      <c r="B745" s="67" t="s">
        <v>27</v>
      </c>
      <c r="C745" s="66" t="s">
        <v>25</v>
      </c>
      <c r="D745" s="83">
        <v>43061</v>
      </c>
      <c r="E745" s="85" t="s">
        <v>1908</v>
      </c>
      <c r="F745" s="85" t="s">
        <v>642</v>
      </c>
      <c r="G745" s="84">
        <v>408</v>
      </c>
      <c r="H745" s="104">
        <v>13.47</v>
      </c>
      <c r="I745" s="103">
        <v>5495.76</v>
      </c>
      <c r="J745" s="63" t="s">
        <v>14</v>
      </c>
      <c r="K745" s="36" t="s">
        <v>1598</v>
      </c>
    </row>
    <row r="746" spans="2:11">
      <c r="B746" s="67" t="s">
        <v>27</v>
      </c>
      <c r="C746" s="66" t="s">
        <v>25</v>
      </c>
      <c r="D746" s="83">
        <v>43061</v>
      </c>
      <c r="E746" s="85" t="s">
        <v>1908</v>
      </c>
      <c r="F746" s="85" t="s">
        <v>642</v>
      </c>
      <c r="G746" s="84">
        <v>1033</v>
      </c>
      <c r="H746" s="104">
        <v>13.47</v>
      </c>
      <c r="I746" s="103">
        <v>13914.51</v>
      </c>
      <c r="J746" s="63" t="s">
        <v>14</v>
      </c>
      <c r="K746" s="36" t="s">
        <v>1599</v>
      </c>
    </row>
    <row r="747" spans="2:11">
      <c r="B747" s="67" t="s">
        <v>27</v>
      </c>
      <c r="C747" s="66" t="s">
        <v>25</v>
      </c>
      <c r="D747" s="83">
        <v>43061</v>
      </c>
      <c r="E747" s="85" t="s">
        <v>1909</v>
      </c>
      <c r="F747" s="85" t="s">
        <v>642</v>
      </c>
      <c r="G747" s="84">
        <v>34</v>
      </c>
      <c r="H747" s="104">
        <v>13.47</v>
      </c>
      <c r="I747" s="103">
        <v>457.98</v>
      </c>
      <c r="J747" s="63" t="s">
        <v>14</v>
      </c>
      <c r="K747" s="36" t="s">
        <v>1601</v>
      </c>
    </row>
    <row r="748" spans="2:11">
      <c r="B748" s="67" t="s">
        <v>27</v>
      </c>
      <c r="C748" s="66" t="s">
        <v>25</v>
      </c>
      <c r="D748" s="83">
        <v>43061</v>
      </c>
      <c r="E748" s="85" t="s">
        <v>1909</v>
      </c>
      <c r="F748" s="85" t="s">
        <v>642</v>
      </c>
      <c r="G748" s="84">
        <v>610</v>
      </c>
      <c r="H748" s="104">
        <v>13.47</v>
      </c>
      <c r="I748" s="103">
        <v>8216.7000000000007</v>
      </c>
      <c r="J748" s="63" t="s">
        <v>14</v>
      </c>
      <c r="K748" s="36" t="s">
        <v>1602</v>
      </c>
    </row>
    <row r="749" spans="2:11">
      <c r="B749" s="67" t="s">
        <v>27</v>
      </c>
      <c r="C749" s="66" t="s">
        <v>25</v>
      </c>
      <c r="D749" s="83">
        <v>43061</v>
      </c>
      <c r="E749" s="85" t="s">
        <v>1910</v>
      </c>
      <c r="F749" s="85" t="s">
        <v>642</v>
      </c>
      <c r="G749" s="84">
        <v>155</v>
      </c>
      <c r="H749" s="104">
        <v>13.47</v>
      </c>
      <c r="I749" s="103">
        <v>2087.85</v>
      </c>
      <c r="J749" s="63" t="s">
        <v>14</v>
      </c>
      <c r="K749" s="36" t="s">
        <v>1604</v>
      </c>
    </row>
    <row r="750" spans="2:11">
      <c r="B750" s="67" t="s">
        <v>27</v>
      </c>
      <c r="C750" s="66" t="s">
        <v>25</v>
      </c>
      <c r="D750" s="83">
        <v>43061</v>
      </c>
      <c r="E750" s="85" t="s">
        <v>1911</v>
      </c>
      <c r="F750" s="85" t="s">
        <v>642</v>
      </c>
      <c r="G750" s="84">
        <v>161</v>
      </c>
      <c r="H750" s="104">
        <v>13.46</v>
      </c>
      <c r="I750" s="103">
        <v>2167.06</v>
      </c>
      <c r="J750" s="63" t="s">
        <v>14</v>
      </c>
      <c r="K750" s="36" t="s">
        <v>1606</v>
      </c>
    </row>
    <row r="751" spans="2:11">
      <c r="B751" s="67" t="s">
        <v>27</v>
      </c>
      <c r="C751" s="66" t="s">
        <v>25</v>
      </c>
      <c r="D751" s="83">
        <v>43061</v>
      </c>
      <c r="E751" s="85" t="s">
        <v>1912</v>
      </c>
      <c r="F751" s="85" t="s">
        <v>642</v>
      </c>
      <c r="G751" s="84">
        <v>1251</v>
      </c>
      <c r="H751" s="104">
        <v>13.47</v>
      </c>
      <c r="I751" s="103">
        <v>16850.97</v>
      </c>
      <c r="J751" s="63" t="s">
        <v>14</v>
      </c>
      <c r="K751" s="36" t="s">
        <v>1608</v>
      </c>
    </row>
    <row r="752" spans="2:11">
      <c r="B752" s="67" t="s">
        <v>27</v>
      </c>
      <c r="C752" s="66" t="s">
        <v>25</v>
      </c>
      <c r="D752" s="83">
        <v>43061</v>
      </c>
      <c r="E752" s="85" t="s">
        <v>1913</v>
      </c>
      <c r="F752" s="85" t="s">
        <v>642</v>
      </c>
      <c r="G752" s="84">
        <v>282</v>
      </c>
      <c r="H752" s="104">
        <v>13.47</v>
      </c>
      <c r="I752" s="103">
        <v>3798.54</v>
      </c>
      <c r="J752" s="63" t="s">
        <v>14</v>
      </c>
      <c r="K752" s="36" t="s">
        <v>1610</v>
      </c>
    </row>
    <row r="753" spans="2:11">
      <c r="B753" s="67" t="s">
        <v>27</v>
      </c>
      <c r="C753" s="66" t="s">
        <v>25</v>
      </c>
      <c r="D753" s="83">
        <v>43061</v>
      </c>
      <c r="E753" s="85" t="s">
        <v>1914</v>
      </c>
      <c r="F753" s="85" t="s">
        <v>642</v>
      </c>
      <c r="G753" s="84">
        <v>165</v>
      </c>
      <c r="H753" s="104">
        <v>13.47</v>
      </c>
      <c r="I753" s="103">
        <v>2222.5500000000002</v>
      </c>
      <c r="J753" s="63" t="s">
        <v>14</v>
      </c>
      <c r="K753" s="36" t="s">
        <v>1612</v>
      </c>
    </row>
    <row r="754" spans="2:11">
      <c r="B754" s="67" t="s">
        <v>27</v>
      </c>
      <c r="C754" s="66" t="s">
        <v>25</v>
      </c>
      <c r="D754" s="83">
        <v>43061</v>
      </c>
      <c r="E754" s="85" t="s">
        <v>1915</v>
      </c>
      <c r="F754" s="85" t="s">
        <v>642</v>
      </c>
      <c r="G754" s="84">
        <v>5</v>
      </c>
      <c r="H754" s="104">
        <v>13.47</v>
      </c>
      <c r="I754" s="103">
        <v>67.350000000000009</v>
      </c>
      <c r="J754" s="63" t="s">
        <v>14</v>
      </c>
      <c r="K754" s="36" t="s">
        <v>1614</v>
      </c>
    </row>
    <row r="755" spans="2:11">
      <c r="B755" s="67" t="s">
        <v>27</v>
      </c>
      <c r="C755" s="66" t="s">
        <v>25</v>
      </c>
      <c r="D755" s="83">
        <v>43061</v>
      </c>
      <c r="E755" s="85" t="s">
        <v>1915</v>
      </c>
      <c r="F755" s="85" t="s">
        <v>642</v>
      </c>
      <c r="G755" s="84">
        <v>137</v>
      </c>
      <c r="H755" s="104">
        <v>13.47</v>
      </c>
      <c r="I755" s="103">
        <v>1845.39</v>
      </c>
      <c r="J755" s="63" t="s">
        <v>14</v>
      </c>
      <c r="K755" s="36" t="s">
        <v>1615</v>
      </c>
    </row>
    <row r="756" spans="2:11">
      <c r="B756" s="67" t="s">
        <v>27</v>
      </c>
      <c r="C756" s="66" t="s">
        <v>25</v>
      </c>
      <c r="D756" s="83">
        <v>43061</v>
      </c>
      <c r="E756" s="85" t="s">
        <v>1916</v>
      </c>
      <c r="F756" s="85" t="s">
        <v>642</v>
      </c>
      <c r="G756" s="84">
        <v>206</v>
      </c>
      <c r="H756" s="104">
        <v>13.46</v>
      </c>
      <c r="I756" s="103">
        <v>2772.76</v>
      </c>
      <c r="J756" s="63" t="s">
        <v>14</v>
      </c>
      <c r="K756" s="36" t="s">
        <v>1617</v>
      </c>
    </row>
    <row r="757" spans="2:11">
      <c r="B757" s="67" t="s">
        <v>27</v>
      </c>
      <c r="C757" s="66" t="s">
        <v>25</v>
      </c>
      <c r="D757" s="83">
        <v>43061</v>
      </c>
      <c r="E757" s="85" t="s">
        <v>1917</v>
      </c>
      <c r="F757" s="85" t="s">
        <v>642</v>
      </c>
      <c r="G757" s="84">
        <v>544</v>
      </c>
      <c r="H757" s="104">
        <v>13.5</v>
      </c>
      <c r="I757" s="103">
        <v>7344</v>
      </c>
      <c r="J757" s="63" t="s">
        <v>14</v>
      </c>
      <c r="K757" s="36" t="s">
        <v>1619</v>
      </c>
    </row>
    <row r="758" spans="2:11">
      <c r="B758" s="67" t="s">
        <v>27</v>
      </c>
      <c r="C758" s="66" t="s">
        <v>25</v>
      </c>
      <c r="D758" s="83">
        <v>43061</v>
      </c>
      <c r="E758" s="85" t="s">
        <v>1917</v>
      </c>
      <c r="F758" s="85" t="s">
        <v>642</v>
      </c>
      <c r="G758" s="84">
        <v>1201</v>
      </c>
      <c r="H758" s="104">
        <v>13.5</v>
      </c>
      <c r="I758" s="103">
        <v>16213.5</v>
      </c>
      <c r="J758" s="63" t="s">
        <v>14</v>
      </c>
      <c r="K758" s="36" t="s">
        <v>1620</v>
      </c>
    </row>
    <row r="759" spans="2:11">
      <c r="B759" s="67" t="s">
        <v>27</v>
      </c>
      <c r="C759" s="66" t="s">
        <v>25</v>
      </c>
      <c r="D759" s="83">
        <v>43061</v>
      </c>
      <c r="E759" s="85" t="s">
        <v>1917</v>
      </c>
      <c r="F759" s="85" t="s">
        <v>642</v>
      </c>
      <c r="G759" s="84">
        <v>391</v>
      </c>
      <c r="H759" s="104">
        <v>13.5</v>
      </c>
      <c r="I759" s="103">
        <v>5278.5</v>
      </c>
      <c r="J759" s="63" t="s">
        <v>14</v>
      </c>
      <c r="K759" s="36" t="s">
        <v>1621</v>
      </c>
    </row>
    <row r="760" spans="2:11">
      <c r="B760" s="67" t="s">
        <v>27</v>
      </c>
      <c r="C760" s="66" t="s">
        <v>25</v>
      </c>
      <c r="D760" s="83">
        <v>43061</v>
      </c>
      <c r="E760" s="85" t="s">
        <v>1917</v>
      </c>
      <c r="F760" s="85" t="s">
        <v>642</v>
      </c>
      <c r="G760" s="84">
        <v>500</v>
      </c>
      <c r="H760" s="104">
        <v>13.5</v>
      </c>
      <c r="I760" s="103">
        <v>6750</v>
      </c>
      <c r="J760" s="63" t="s">
        <v>14</v>
      </c>
      <c r="K760" s="36" t="s">
        <v>1622</v>
      </c>
    </row>
    <row r="761" spans="2:11">
      <c r="B761" s="67" t="s">
        <v>27</v>
      </c>
      <c r="C761" s="66" t="s">
        <v>25</v>
      </c>
      <c r="D761" s="83">
        <v>43061</v>
      </c>
      <c r="E761" s="85" t="s">
        <v>1917</v>
      </c>
      <c r="F761" s="85" t="s">
        <v>642</v>
      </c>
      <c r="G761" s="84">
        <v>500</v>
      </c>
      <c r="H761" s="104">
        <v>13.5</v>
      </c>
      <c r="I761" s="103">
        <v>6750</v>
      </c>
      <c r="J761" s="63" t="s">
        <v>14</v>
      </c>
      <c r="K761" s="36" t="s">
        <v>1623</v>
      </c>
    </row>
    <row r="762" spans="2:11">
      <c r="B762" s="67" t="s">
        <v>27</v>
      </c>
      <c r="C762" s="66" t="s">
        <v>25</v>
      </c>
      <c r="D762" s="83">
        <v>43061</v>
      </c>
      <c r="E762" s="85" t="s">
        <v>1917</v>
      </c>
      <c r="F762" s="85" t="s">
        <v>642</v>
      </c>
      <c r="G762" s="84">
        <v>164</v>
      </c>
      <c r="H762" s="104">
        <v>13.5</v>
      </c>
      <c r="I762" s="103">
        <v>2214</v>
      </c>
      <c r="J762" s="63" t="s">
        <v>14</v>
      </c>
      <c r="K762" s="36" t="s">
        <v>1625</v>
      </c>
    </row>
    <row r="763" spans="2:11">
      <c r="B763" s="67" t="s">
        <v>27</v>
      </c>
      <c r="C763" s="66" t="s">
        <v>25</v>
      </c>
      <c r="D763" s="83">
        <v>43061</v>
      </c>
      <c r="E763" s="85" t="s">
        <v>1918</v>
      </c>
      <c r="F763" s="85" t="s">
        <v>642</v>
      </c>
      <c r="G763" s="84">
        <v>695</v>
      </c>
      <c r="H763" s="104">
        <v>13.5</v>
      </c>
      <c r="I763" s="103">
        <v>9382.5</v>
      </c>
      <c r="J763" s="63" t="s">
        <v>14</v>
      </c>
      <c r="K763" s="36" t="s">
        <v>1627</v>
      </c>
    </row>
    <row r="764" spans="2:11">
      <c r="B764" s="67" t="s">
        <v>27</v>
      </c>
      <c r="C764" s="66" t="s">
        <v>25</v>
      </c>
      <c r="D764" s="83">
        <v>43061</v>
      </c>
      <c r="E764" s="85" t="s">
        <v>1919</v>
      </c>
      <c r="F764" s="85" t="s">
        <v>642</v>
      </c>
      <c r="G764" s="84">
        <v>266</v>
      </c>
      <c r="H764" s="104">
        <v>13.5</v>
      </c>
      <c r="I764" s="103">
        <v>3591</v>
      </c>
      <c r="J764" s="63" t="s">
        <v>14</v>
      </c>
      <c r="K764" s="36" t="s">
        <v>1629</v>
      </c>
    </row>
    <row r="765" spans="2:11">
      <c r="B765" s="67" t="s">
        <v>27</v>
      </c>
      <c r="C765" s="66" t="s">
        <v>25</v>
      </c>
      <c r="D765" s="83">
        <v>43061</v>
      </c>
      <c r="E765" s="85" t="s">
        <v>1920</v>
      </c>
      <c r="F765" s="85" t="s">
        <v>642</v>
      </c>
      <c r="G765" s="84">
        <v>330</v>
      </c>
      <c r="H765" s="104">
        <v>13.51</v>
      </c>
      <c r="I765" s="103">
        <v>4458.3</v>
      </c>
      <c r="J765" s="63" t="s">
        <v>14</v>
      </c>
      <c r="K765" s="36" t="s">
        <v>1631</v>
      </c>
    </row>
    <row r="766" spans="2:11">
      <c r="B766" s="67" t="s">
        <v>27</v>
      </c>
      <c r="C766" s="66" t="s">
        <v>25</v>
      </c>
      <c r="D766" s="83">
        <v>43061</v>
      </c>
      <c r="E766" s="85" t="s">
        <v>1921</v>
      </c>
      <c r="F766" s="85" t="s">
        <v>642</v>
      </c>
      <c r="G766" s="84">
        <v>158</v>
      </c>
      <c r="H766" s="104">
        <v>13.51</v>
      </c>
      <c r="I766" s="103">
        <v>2134.58</v>
      </c>
      <c r="J766" s="63" t="s">
        <v>14</v>
      </c>
      <c r="K766" s="36" t="s">
        <v>1633</v>
      </c>
    </row>
    <row r="767" spans="2:11">
      <c r="B767" s="67" t="s">
        <v>27</v>
      </c>
      <c r="C767" s="66" t="s">
        <v>25</v>
      </c>
      <c r="D767" s="83">
        <v>43061</v>
      </c>
      <c r="E767" s="85" t="s">
        <v>1922</v>
      </c>
      <c r="F767" s="85" t="s">
        <v>642</v>
      </c>
      <c r="G767" s="84">
        <v>154</v>
      </c>
      <c r="H767" s="104">
        <v>13.51</v>
      </c>
      <c r="I767" s="103">
        <v>2080.54</v>
      </c>
      <c r="J767" s="63" t="s">
        <v>14</v>
      </c>
      <c r="K767" s="36" t="s">
        <v>1635</v>
      </c>
    </row>
    <row r="768" spans="2:11">
      <c r="B768" s="67" t="s">
        <v>27</v>
      </c>
      <c r="C768" s="66" t="s">
        <v>25</v>
      </c>
      <c r="D768" s="83">
        <v>43061</v>
      </c>
      <c r="E768" s="85" t="s">
        <v>1923</v>
      </c>
      <c r="F768" s="85" t="s">
        <v>642</v>
      </c>
      <c r="G768" s="84">
        <v>330</v>
      </c>
      <c r="H768" s="104">
        <v>13.52</v>
      </c>
      <c r="I768" s="103">
        <v>4461.5999999999995</v>
      </c>
      <c r="J768" s="63" t="s">
        <v>14</v>
      </c>
      <c r="K768" s="36" t="s">
        <v>1637</v>
      </c>
    </row>
    <row r="769" spans="2:11">
      <c r="B769" s="67" t="s">
        <v>27</v>
      </c>
      <c r="C769" s="66" t="s">
        <v>25</v>
      </c>
      <c r="D769" s="83">
        <v>43061</v>
      </c>
      <c r="E769" s="85" t="s">
        <v>1924</v>
      </c>
      <c r="F769" s="85" t="s">
        <v>642</v>
      </c>
      <c r="G769" s="84">
        <v>137</v>
      </c>
      <c r="H769" s="104">
        <v>13.51</v>
      </c>
      <c r="I769" s="103">
        <v>1850.87</v>
      </c>
      <c r="J769" s="63" t="s">
        <v>14</v>
      </c>
      <c r="K769" s="36" t="s">
        <v>1639</v>
      </c>
    </row>
    <row r="770" spans="2:11">
      <c r="B770" s="67" t="s">
        <v>27</v>
      </c>
      <c r="C770" s="66" t="s">
        <v>25</v>
      </c>
      <c r="D770" s="83">
        <v>43061</v>
      </c>
      <c r="E770" s="85" t="s">
        <v>1925</v>
      </c>
      <c r="F770" s="85" t="s">
        <v>642</v>
      </c>
      <c r="G770" s="84">
        <v>125</v>
      </c>
      <c r="H770" s="104">
        <v>13.51</v>
      </c>
      <c r="I770" s="103">
        <v>1688.75</v>
      </c>
      <c r="J770" s="63" t="s">
        <v>14</v>
      </c>
      <c r="K770" s="36" t="s">
        <v>1641</v>
      </c>
    </row>
    <row r="771" spans="2:11">
      <c r="B771" s="67" t="s">
        <v>27</v>
      </c>
      <c r="C771" s="66" t="s">
        <v>25</v>
      </c>
      <c r="D771" s="83">
        <v>43061</v>
      </c>
      <c r="E771" s="85" t="s">
        <v>1926</v>
      </c>
      <c r="F771" s="85" t="s">
        <v>642</v>
      </c>
      <c r="G771" s="84">
        <v>157</v>
      </c>
      <c r="H771" s="104">
        <v>13.51</v>
      </c>
      <c r="I771" s="103">
        <v>2121.0700000000002</v>
      </c>
      <c r="J771" s="63" t="s">
        <v>14</v>
      </c>
      <c r="K771" s="36" t="s">
        <v>1643</v>
      </c>
    </row>
    <row r="772" spans="2:11">
      <c r="B772" s="67" t="s">
        <v>27</v>
      </c>
      <c r="C772" s="66" t="s">
        <v>25</v>
      </c>
      <c r="D772" s="83">
        <v>43061</v>
      </c>
      <c r="E772" s="85" t="s">
        <v>1927</v>
      </c>
      <c r="F772" s="85" t="s">
        <v>642</v>
      </c>
      <c r="G772" s="84">
        <v>16</v>
      </c>
      <c r="H772" s="104">
        <v>13.51</v>
      </c>
      <c r="I772" s="103">
        <v>216.16</v>
      </c>
      <c r="J772" s="63" t="s">
        <v>14</v>
      </c>
      <c r="K772" s="36" t="s">
        <v>1645</v>
      </c>
    </row>
    <row r="773" spans="2:11">
      <c r="B773" s="67" t="s">
        <v>27</v>
      </c>
      <c r="C773" s="66" t="s">
        <v>25</v>
      </c>
      <c r="D773" s="83">
        <v>43061</v>
      </c>
      <c r="E773" s="85" t="s">
        <v>1928</v>
      </c>
      <c r="F773" s="85" t="s">
        <v>642</v>
      </c>
      <c r="G773" s="84">
        <v>90</v>
      </c>
      <c r="H773" s="104">
        <v>13.51</v>
      </c>
      <c r="I773" s="103">
        <v>1215.9000000000001</v>
      </c>
      <c r="J773" s="63" t="s">
        <v>14</v>
      </c>
      <c r="K773" s="36" t="s">
        <v>1647</v>
      </c>
    </row>
    <row r="774" spans="2:11">
      <c r="B774" s="67" t="s">
        <v>27</v>
      </c>
      <c r="C774" s="66" t="s">
        <v>25</v>
      </c>
      <c r="D774" s="83">
        <v>43061</v>
      </c>
      <c r="E774" s="85" t="s">
        <v>1929</v>
      </c>
      <c r="F774" s="85" t="s">
        <v>642</v>
      </c>
      <c r="G774" s="84">
        <v>157</v>
      </c>
      <c r="H774" s="104">
        <v>13.515000000000001</v>
      </c>
      <c r="I774" s="103">
        <v>2121.855</v>
      </c>
      <c r="J774" s="63" t="s">
        <v>14</v>
      </c>
      <c r="K774" s="36" t="s">
        <v>1649</v>
      </c>
    </row>
    <row r="775" spans="2:11">
      <c r="B775" s="67" t="s">
        <v>27</v>
      </c>
      <c r="C775" s="66" t="s">
        <v>25</v>
      </c>
      <c r="D775" s="83">
        <v>43061</v>
      </c>
      <c r="E775" s="85" t="s">
        <v>1930</v>
      </c>
      <c r="F775" s="85" t="s">
        <v>642</v>
      </c>
      <c r="G775" s="84">
        <v>159</v>
      </c>
      <c r="H775" s="104">
        <v>13.515000000000001</v>
      </c>
      <c r="I775" s="103">
        <v>2148.8850000000002</v>
      </c>
      <c r="J775" s="63" t="s">
        <v>14</v>
      </c>
      <c r="K775" s="36" t="s">
        <v>1651</v>
      </c>
    </row>
    <row r="776" spans="2:11">
      <c r="B776" s="67" t="s">
        <v>27</v>
      </c>
      <c r="C776" s="66" t="s">
        <v>25</v>
      </c>
      <c r="D776" s="83">
        <v>43061</v>
      </c>
      <c r="E776" s="85" t="s">
        <v>1931</v>
      </c>
      <c r="F776" s="85" t="s">
        <v>642</v>
      </c>
      <c r="G776" s="84">
        <v>108</v>
      </c>
      <c r="H776" s="104">
        <v>13.51</v>
      </c>
      <c r="I776" s="103">
        <v>1459.08</v>
      </c>
      <c r="J776" s="63" t="s">
        <v>14</v>
      </c>
      <c r="K776" s="36" t="s">
        <v>1653</v>
      </c>
    </row>
    <row r="777" spans="2:11">
      <c r="B777" s="67" t="s">
        <v>27</v>
      </c>
      <c r="C777" s="66" t="s">
        <v>25</v>
      </c>
      <c r="D777" s="83">
        <v>43061</v>
      </c>
      <c r="E777" s="85" t="s">
        <v>1932</v>
      </c>
      <c r="F777" s="85" t="s">
        <v>642</v>
      </c>
      <c r="G777" s="84">
        <v>167</v>
      </c>
      <c r="H777" s="104">
        <v>13.505000000000001</v>
      </c>
      <c r="I777" s="103">
        <v>2255.335</v>
      </c>
      <c r="J777" s="63" t="s">
        <v>14</v>
      </c>
      <c r="K777" s="36" t="s">
        <v>1655</v>
      </c>
    </row>
    <row r="778" spans="2:11">
      <c r="B778" s="67" t="s">
        <v>27</v>
      </c>
      <c r="C778" s="66" t="s">
        <v>25</v>
      </c>
      <c r="D778" s="83">
        <v>43061</v>
      </c>
      <c r="E778" s="85" t="s">
        <v>1280</v>
      </c>
      <c r="F778" s="85" t="s">
        <v>642</v>
      </c>
      <c r="G778" s="84">
        <v>134</v>
      </c>
      <c r="H778" s="104">
        <v>13.505000000000001</v>
      </c>
      <c r="I778" s="103">
        <v>1809.67</v>
      </c>
      <c r="J778" s="63" t="s">
        <v>14</v>
      </c>
      <c r="K778" s="36" t="s">
        <v>1657</v>
      </c>
    </row>
    <row r="779" spans="2:11">
      <c r="B779" s="67" t="s">
        <v>27</v>
      </c>
      <c r="C779" s="66" t="s">
        <v>25</v>
      </c>
      <c r="D779" s="83">
        <v>43061</v>
      </c>
      <c r="E779" s="85" t="s">
        <v>1933</v>
      </c>
      <c r="F779" s="85" t="s">
        <v>642</v>
      </c>
      <c r="G779" s="84">
        <v>147</v>
      </c>
      <c r="H779" s="104">
        <v>13.5</v>
      </c>
      <c r="I779" s="103">
        <v>1984.5</v>
      </c>
      <c r="J779" s="63" t="s">
        <v>14</v>
      </c>
      <c r="K779" s="36" t="s">
        <v>1659</v>
      </c>
    </row>
    <row r="780" spans="2:11">
      <c r="B780" s="67" t="s">
        <v>27</v>
      </c>
      <c r="C780" s="66" t="s">
        <v>25</v>
      </c>
      <c r="D780" s="83">
        <v>43061</v>
      </c>
      <c r="E780" s="85" t="s">
        <v>1934</v>
      </c>
      <c r="F780" s="85" t="s">
        <v>642</v>
      </c>
      <c r="G780" s="84">
        <v>87</v>
      </c>
      <c r="H780" s="104">
        <v>13.5</v>
      </c>
      <c r="I780" s="103">
        <v>1174.5</v>
      </c>
      <c r="J780" s="63" t="s">
        <v>14</v>
      </c>
      <c r="K780" s="36" t="s">
        <v>1661</v>
      </c>
    </row>
    <row r="781" spans="2:11">
      <c r="B781" s="67" t="s">
        <v>27</v>
      </c>
      <c r="C781" s="66" t="s">
        <v>25</v>
      </c>
      <c r="D781" s="83">
        <v>43061</v>
      </c>
      <c r="E781" s="85" t="s">
        <v>1935</v>
      </c>
      <c r="F781" s="85" t="s">
        <v>642</v>
      </c>
      <c r="G781" s="84">
        <v>185</v>
      </c>
      <c r="H781" s="104">
        <v>13.5</v>
      </c>
      <c r="I781" s="103">
        <v>2497.5</v>
      </c>
      <c r="J781" s="63" t="s">
        <v>14</v>
      </c>
      <c r="K781" s="36" t="s">
        <v>1663</v>
      </c>
    </row>
    <row r="782" spans="2:11">
      <c r="B782" s="67" t="s">
        <v>27</v>
      </c>
      <c r="C782" s="66" t="s">
        <v>25</v>
      </c>
      <c r="D782" s="83">
        <v>43061</v>
      </c>
      <c r="E782" s="85" t="s">
        <v>1936</v>
      </c>
      <c r="F782" s="85" t="s">
        <v>642</v>
      </c>
      <c r="G782" s="84">
        <v>68</v>
      </c>
      <c r="H782" s="104">
        <v>13.5</v>
      </c>
      <c r="I782" s="103">
        <v>918</v>
      </c>
      <c r="J782" s="63" t="s">
        <v>14</v>
      </c>
      <c r="K782" s="36" t="s">
        <v>1665</v>
      </c>
    </row>
    <row r="783" spans="2:11">
      <c r="B783" s="67" t="s">
        <v>27</v>
      </c>
      <c r="C783" s="66" t="s">
        <v>25</v>
      </c>
      <c r="D783" s="83">
        <v>43061</v>
      </c>
      <c r="E783" s="85" t="s">
        <v>1936</v>
      </c>
      <c r="F783" s="85" t="s">
        <v>642</v>
      </c>
      <c r="G783" s="84">
        <v>78</v>
      </c>
      <c r="H783" s="104">
        <v>13.5</v>
      </c>
      <c r="I783" s="103">
        <v>1053</v>
      </c>
      <c r="J783" s="63" t="s">
        <v>14</v>
      </c>
      <c r="K783" s="36" t="s">
        <v>1666</v>
      </c>
    </row>
    <row r="784" spans="2:11">
      <c r="B784" s="67" t="s">
        <v>27</v>
      </c>
      <c r="C784" s="66" t="s">
        <v>25</v>
      </c>
      <c r="D784" s="83">
        <v>43061</v>
      </c>
      <c r="E784" s="85" t="s">
        <v>1937</v>
      </c>
      <c r="F784" s="85" t="s">
        <v>642</v>
      </c>
      <c r="G784" s="84">
        <v>77</v>
      </c>
      <c r="H784" s="104">
        <v>13.5</v>
      </c>
      <c r="I784" s="103">
        <v>1039.5</v>
      </c>
      <c r="J784" s="63" t="s">
        <v>14</v>
      </c>
      <c r="K784" s="36" t="s">
        <v>1668</v>
      </c>
    </row>
    <row r="785" spans="2:11">
      <c r="B785" s="67" t="s">
        <v>27</v>
      </c>
      <c r="C785" s="66" t="s">
        <v>25</v>
      </c>
      <c r="D785" s="83">
        <v>43061</v>
      </c>
      <c r="E785" s="85" t="s">
        <v>1938</v>
      </c>
      <c r="F785" s="85" t="s">
        <v>642</v>
      </c>
      <c r="G785" s="84">
        <v>143</v>
      </c>
      <c r="H785" s="104">
        <v>13.5</v>
      </c>
      <c r="I785" s="103">
        <v>1930.5</v>
      </c>
      <c r="J785" s="63" t="s">
        <v>14</v>
      </c>
      <c r="K785" s="36" t="s">
        <v>1670</v>
      </c>
    </row>
    <row r="786" spans="2:11">
      <c r="B786" s="67" t="s">
        <v>27</v>
      </c>
      <c r="C786" s="66" t="s">
        <v>25</v>
      </c>
      <c r="D786" s="83">
        <v>43061</v>
      </c>
      <c r="E786" s="85" t="s">
        <v>1939</v>
      </c>
      <c r="F786" s="85" t="s">
        <v>642</v>
      </c>
      <c r="G786" s="84">
        <v>87</v>
      </c>
      <c r="H786" s="104">
        <v>13.5</v>
      </c>
      <c r="I786" s="103">
        <v>1174.5</v>
      </c>
      <c r="J786" s="63" t="s">
        <v>14</v>
      </c>
      <c r="K786" s="36" t="s">
        <v>1672</v>
      </c>
    </row>
    <row r="787" spans="2:11">
      <c r="B787" s="67" t="s">
        <v>27</v>
      </c>
      <c r="C787" s="66" t="s">
        <v>25</v>
      </c>
      <c r="D787" s="83">
        <v>43061</v>
      </c>
      <c r="E787" s="85" t="s">
        <v>1939</v>
      </c>
      <c r="F787" s="85" t="s">
        <v>642</v>
      </c>
      <c r="G787" s="84">
        <v>59</v>
      </c>
      <c r="H787" s="104">
        <v>13.5</v>
      </c>
      <c r="I787" s="103">
        <v>796.5</v>
      </c>
      <c r="J787" s="63" t="s">
        <v>14</v>
      </c>
      <c r="K787" s="36" t="s">
        <v>1673</v>
      </c>
    </row>
    <row r="788" spans="2:11">
      <c r="B788" s="67" t="s">
        <v>27</v>
      </c>
      <c r="C788" s="66" t="s">
        <v>25</v>
      </c>
      <c r="D788" s="83">
        <v>43061</v>
      </c>
      <c r="E788" s="85" t="s">
        <v>1940</v>
      </c>
      <c r="F788" s="85" t="s">
        <v>642</v>
      </c>
      <c r="G788" s="84">
        <v>142</v>
      </c>
      <c r="H788" s="104">
        <v>13.5</v>
      </c>
      <c r="I788" s="103">
        <v>1917</v>
      </c>
      <c r="J788" s="63" t="s">
        <v>14</v>
      </c>
      <c r="K788" s="36" t="s">
        <v>1675</v>
      </c>
    </row>
    <row r="789" spans="2:11">
      <c r="B789" s="67" t="s">
        <v>27</v>
      </c>
      <c r="C789" s="66" t="s">
        <v>25</v>
      </c>
      <c r="D789" s="83">
        <v>43061</v>
      </c>
      <c r="E789" s="85" t="s">
        <v>1940</v>
      </c>
      <c r="F789" s="85" t="s">
        <v>642</v>
      </c>
      <c r="G789" s="84">
        <v>36</v>
      </c>
      <c r="H789" s="104">
        <v>13.5</v>
      </c>
      <c r="I789" s="103">
        <v>486</v>
      </c>
      <c r="J789" s="63" t="s">
        <v>14</v>
      </c>
      <c r="K789" s="36" t="s">
        <v>1676</v>
      </c>
    </row>
    <row r="790" spans="2:11">
      <c r="B790" s="67" t="s">
        <v>27</v>
      </c>
      <c r="C790" s="66" t="s">
        <v>25</v>
      </c>
      <c r="D790" s="83">
        <v>43061</v>
      </c>
      <c r="E790" s="85" t="s">
        <v>1941</v>
      </c>
      <c r="F790" s="85" t="s">
        <v>642</v>
      </c>
      <c r="G790" s="84">
        <v>129</v>
      </c>
      <c r="H790" s="104">
        <v>13.5</v>
      </c>
      <c r="I790" s="103">
        <v>1741.5</v>
      </c>
      <c r="J790" s="63" t="s">
        <v>14</v>
      </c>
      <c r="K790" s="36" t="s">
        <v>1678</v>
      </c>
    </row>
    <row r="791" spans="2:11">
      <c r="B791" s="67" t="s">
        <v>27</v>
      </c>
      <c r="C791" s="66" t="s">
        <v>25</v>
      </c>
      <c r="D791" s="83">
        <v>43061</v>
      </c>
      <c r="E791" s="85" t="s">
        <v>1941</v>
      </c>
      <c r="F791" s="85" t="s">
        <v>642</v>
      </c>
      <c r="G791" s="84">
        <v>41</v>
      </c>
      <c r="H791" s="104">
        <v>13.5</v>
      </c>
      <c r="I791" s="103">
        <v>553.5</v>
      </c>
      <c r="J791" s="63" t="s">
        <v>14</v>
      </c>
      <c r="K791" s="36" t="s">
        <v>1679</v>
      </c>
    </row>
    <row r="792" spans="2:11">
      <c r="B792" s="67" t="s">
        <v>27</v>
      </c>
      <c r="C792" s="66" t="s">
        <v>25</v>
      </c>
      <c r="D792" s="83">
        <v>43061</v>
      </c>
      <c r="E792" s="85" t="s">
        <v>1941</v>
      </c>
      <c r="F792" s="85" t="s">
        <v>642</v>
      </c>
      <c r="G792" s="84">
        <v>120</v>
      </c>
      <c r="H792" s="104">
        <v>13.5</v>
      </c>
      <c r="I792" s="103">
        <v>1620</v>
      </c>
      <c r="J792" s="63" t="s">
        <v>14</v>
      </c>
      <c r="K792" s="36" t="s">
        <v>1680</v>
      </c>
    </row>
    <row r="793" spans="2:11">
      <c r="B793" s="67" t="s">
        <v>27</v>
      </c>
      <c r="C793" s="66" t="s">
        <v>25</v>
      </c>
      <c r="D793" s="83">
        <v>43061</v>
      </c>
      <c r="E793" s="85" t="s">
        <v>1942</v>
      </c>
      <c r="F793" s="85" t="s">
        <v>642</v>
      </c>
      <c r="G793" s="84">
        <v>162</v>
      </c>
      <c r="H793" s="104">
        <v>13.5</v>
      </c>
      <c r="I793" s="103">
        <v>2187</v>
      </c>
      <c r="J793" s="63" t="s">
        <v>14</v>
      </c>
      <c r="K793" s="36" t="s">
        <v>1682</v>
      </c>
    </row>
    <row r="794" spans="2:11">
      <c r="B794" s="67" t="s">
        <v>27</v>
      </c>
      <c r="C794" s="66" t="s">
        <v>25</v>
      </c>
      <c r="D794" s="83">
        <v>43061</v>
      </c>
      <c r="E794" s="85" t="s">
        <v>1943</v>
      </c>
      <c r="F794" s="85" t="s">
        <v>642</v>
      </c>
      <c r="G794" s="84">
        <v>12</v>
      </c>
      <c r="H794" s="104">
        <v>13.5</v>
      </c>
      <c r="I794" s="103">
        <v>162</v>
      </c>
      <c r="J794" s="63" t="s">
        <v>14</v>
      </c>
      <c r="K794" s="36" t="s">
        <v>1684</v>
      </c>
    </row>
    <row r="795" spans="2:11">
      <c r="B795" s="67" t="s">
        <v>27</v>
      </c>
      <c r="C795" s="66" t="s">
        <v>25</v>
      </c>
      <c r="D795" s="83">
        <v>43061</v>
      </c>
      <c r="E795" s="85" t="s">
        <v>1943</v>
      </c>
      <c r="F795" s="85" t="s">
        <v>642</v>
      </c>
      <c r="G795" s="84">
        <v>124</v>
      </c>
      <c r="H795" s="104">
        <v>13.5</v>
      </c>
      <c r="I795" s="103">
        <v>1674</v>
      </c>
      <c r="J795" s="63" t="s">
        <v>14</v>
      </c>
      <c r="K795" s="36" t="s">
        <v>1685</v>
      </c>
    </row>
    <row r="796" spans="2:11">
      <c r="B796" s="67" t="s">
        <v>27</v>
      </c>
      <c r="C796" s="66" t="s">
        <v>25</v>
      </c>
      <c r="D796" s="83">
        <v>43061</v>
      </c>
      <c r="E796" s="85" t="s">
        <v>1944</v>
      </c>
      <c r="F796" s="85" t="s">
        <v>642</v>
      </c>
      <c r="G796" s="84">
        <v>38</v>
      </c>
      <c r="H796" s="104">
        <v>13.5</v>
      </c>
      <c r="I796" s="103">
        <v>513</v>
      </c>
      <c r="J796" s="63" t="s">
        <v>14</v>
      </c>
      <c r="K796" s="36" t="s">
        <v>1687</v>
      </c>
    </row>
    <row r="797" spans="2:11">
      <c r="B797" s="67" t="s">
        <v>27</v>
      </c>
      <c r="C797" s="66" t="s">
        <v>25</v>
      </c>
      <c r="D797" s="83">
        <v>43061</v>
      </c>
      <c r="E797" s="85" t="s">
        <v>1944</v>
      </c>
      <c r="F797" s="85" t="s">
        <v>642</v>
      </c>
      <c r="G797" s="84">
        <v>98</v>
      </c>
      <c r="H797" s="104">
        <v>13.5</v>
      </c>
      <c r="I797" s="103">
        <v>1323</v>
      </c>
      <c r="J797" s="63" t="s">
        <v>14</v>
      </c>
      <c r="K797" s="36" t="s">
        <v>1688</v>
      </c>
    </row>
    <row r="798" spans="2:11">
      <c r="B798" s="67" t="s">
        <v>27</v>
      </c>
      <c r="C798" s="66" t="s">
        <v>25</v>
      </c>
      <c r="D798" s="83">
        <v>43061</v>
      </c>
      <c r="E798" s="85" t="s">
        <v>1945</v>
      </c>
      <c r="F798" s="85" t="s">
        <v>642</v>
      </c>
      <c r="G798" s="84">
        <v>174</v>
      </c>
      <c r="H798" s="104">
        <v>13.51</v>
      </c>
      <c r="I798" s="103">
        <v>2350.7399999999998</v>
      </c>
      <c r="J798" s="63" t="s">
        <v>14</v>
      </c>
      <c r="K798" s="36" t="s">
        <v>1690</v>
      </c>
    </row>
    <row r="799" spans="2:11">
      <c r="B799" s="67" t="s">
        <v>27</v>
      </c>
      <c r="C799" s="66" t="s">
        <v>25</v>
      </c>
      <c r="D799" s="83">
        <v>43061</v>
      </c>
      <c r="E799" s="85" t="s">
        <v>1945</v>
      </c>
      <c r="F799" s="85" t="s">
        <v>642</v>
      </c>
      <c r="G799" s="84">
        <v>300</v>
      </c>
      <c r="H799" s="104">
        <v>13.51</v>
      </c>
      <c r="I799" s="103">
        <v>4053</v>
      </c>
      <c r="J799" s="63" t="s">
        <v>14</v>
      </c>
      <c r="K799" s="36" t="s">
        <v>1691</v>
      </c>
    </row>
    <row r="800" spans="2:11">
      <c r="B800" s="67" t="s">
        <v>27</v>
      </c>
      <c r="C800" s="66" t="s">
        <v>25</v>
      </c>
      <c r="D800" s="83">
        <v>43061</v>
      </c>
      <c r="E800" s="85" t="s">
        <v>1946</v>
      </c>
      <c r="F800" s="85" t="s">
        <v>642</v>
      </c>
      <c r="G800" s="84">
        <v>146</v>
      </c>
      <c r="H800" s="104">
        <v>13.5</v>
      </c>
      <c r="I800" s="103">
        <v>1971</v>
      </c>
      <c r="J800" s="63" t="s">
        <v>14</v>
      </c>
      <c r="K800" s="36" t="s">
        <v>1693</v>
      </c>
    </row>
    <row r="801" spans="2:11">
      <c r="B801" s="67" t="s">
        <v>27</v>
      </c>
      <c r="C801" s="66" t="s">
        <v>25</v>
      </c>
      <c r="D801" s="83">
        <v>43061</v>
      </c>
      <c r="E801" s="85" t="s">
        <v>1947</v>
      </c>
      <c r="F801" s="85" t="s">
        <v>642</v>
      </c>
      <c r="G801" s="84">
        <v>96</v>
      </c>
      <c r="H801" s="104">
        <v>13.5</v>
      </c>
      <c r="I801" s="103">
        <v>1296</v>
      </c>
      <c r="J801" s="63" t="s">
        <v>14</v>
      </c>
      <c r="K801" s="36" t="s">
        <v>1695</v>
      </c>
    </row>
    <row r="802" spans="2:11">
      <c r="B802" s="67" t="s">
        <v>27</v>
      </c>
      <c r="C802" s="66" t="s">
        <v>25</v>
      </c>
      <c r="D802" s="83">
        <v>43061</v>
      </c>
      <c r="E802" s="85" t="s">
        <v>354</v>
      </c>
      <c r="F802" s="85" t="s">
        <v>642</v>
      </c>
      <c r="G802" s="84">
        <v>10</v>
      </c>
      <c r="H802" s="104">
        <v>13.5</v>
      </c>
      <c r="I802" s="103">
        <v>135</v>
      </c>
      <c r="J802" s="63" t="s">
        <v>14</v>
      </c>
      <c r="K802" s="36" t="s">
        <v>1697</v>
      </c>
    </row>
    <row r="803" spans="2:11">
      <c r="B803" s="67" t="s">
        <v>27</v>
      </c>
      <c r="C803" s="66" t="s">
        <v>25</v>
      </c>
      <c r="D803" s="83">
        <v>43061</v>
      </c>
      <c r="E803" s="85" t="s">
        <v>354</v>
      </c>
      <c r="F803" s="85" t="s">
        <v>642</v>
      </c>
      <c r="G803" s="84">
        <v>134</v>
      </c>
      <c r="H803" s="104">
        <v>13.5</v>
      </c>
      <c r="I803" s="103">
        <v>1809</v>
      </c>
      <c r="J803" s="63" t="s">
        <v>14</v>
      </c>
      <c r="K803" s="36" t="s">
        <v>1698</v>
      </c>
    </row>
    <row r="804" spans="2:11">
      <c r="B804" s="67" t="s">
        <v>27</v>
      </c>
      <c r="C804" s="66" t="s">
        <v>25</v>
      </c>
      <c r="D804" s="83">
        <v>43061</v>
      </c>
      <c r="E804" s="85" t="s">
        <v>1948</v>
      </c>
      <c r="F804" s="85" t="s">
        <v>642</v>
      </c>
      <c r="G804" s="84">
        <v>60</v>
      </c>
      <c r="H804" s="104">
        <v>13.5</v>
      </c>
      <c r="I804" s="103">
        <v>810</v>
      </c>
      <c r="J804" s="63" t="s">
        <v>14</v>
      </c>
      <c r="K804" s="36" t="s">
        <v>1700</v>
      </c>
    </row>
    <row r="805" spans="2:11">
      <c r="B805" s="67" t="s">
        <v>27</v>
      </c>
      <c r="C805" s="66" t="s">
        <v>25</v>
      </c>
      <c r="D805" s="83">
        <v>43061</v>
      </c>
      <c r="E805" s="85" t="s">
        <v>1949</v>
      </c>
      <c r="F805" s="85" t="s">
        <v>642</v>
      </c>
      <c r="G805" s="84">
        <v>161</v>
      </c>
      <c r="H805" s="104">
        <v>13.51</v>
      </c>
      <c r="I805" s="103">
        <v>2175.11</v>
      </c>
      <c r="J805" s="63" t="s">
        <v>14</v>
      </c>
      <c r="K805" s="36" t="s">
        <v>1702</v>
      </c>
    </row>
    <row r="806" spans="2:11">
      <c r="B806" s="67" t="s">
        <v>27</v>
      </c>
      <c r="C806" s="66" t="s">
        <v>25</v>
      </c>
      <c r="D806" s="83">
        <v>43061</v>
      </c>
      <c r="E806" s="85" t="s">
        <v>1949</v>
      </c>
      <c r="F806" s="85" t="s">
        <v>642</v>
      </c>
      <c r="G806" s="84">
        <v>156</v>
      </c>
      <c r="H806" s="104">
        <v>13.51</v>
      </c>
      <c r="I806" s="103">
        <v>2107.56</v>
      </c>
      <c r="J806" s="63" t="s">
        <v>14</v>
      </c>
      <c r="K806" s="36" t="s">
        <v>1703</v>
      </c>
    </row>
    <row r="807" spans="2:11">
      <c r="B807" s="67" t="s">
        <v>27</v>
      </c>
      <c r="C807" s="66" t="s">
        <v>25</v>
      </c>
      <c r="D807" s="83">
        <v>43061</v>
      </c>
      <c r="E807" s="85" t="s">
        <v>1949</v>
      </c>
      <c r="F807" s="85" t="s">
        <v>642</v>
      </c>
      <c r="G807" s="84">
        <v>163</v>
      </c>
      <c r="H807" s="104">
        <v>13.51</v>
      </c>
      <c r="I807" s="103">
        <v>2202.13</v>
      </c>
      <c r="J807" s="63" t="s">
        <v>14</v>
      </c>
      <c r="K807" s="36" t="s">
        <v>1704</v>
      </c>
    </row>
    <row r="808" spans="2:11">
      <c r="B808" s="67" t="s">
        <v>27</v>
      </c>
      <c r="C808" s="66" t="s">
        <v>25</v>
      </c>
      <c r="D808" s="83">
        <v>43061</v>
      </c>
      <c r="E808" s="85" t="s">
        <v>1950</v>
      </c>
      <c r="F808" s="85" t="s">
        <v>642</v>
      </c>
      <c r="G808" s="84">
        <v>326</v>
      </c>
      <c r="H808" s="104">
        <v>13.5</v>
      </c>
      <c r="I808" s="103">
        <v>4401</v>
      </c>
      <c r="J808" s="63" t="s">
        <v>14</v>
      </c>
      <c r="K808" s="36" t="s">
        <v>1706</v>
      </c>
    </row>
    <row r="809" spans="2:11">
      <c r="B809" s="67" t="s">
        <v>27</v>
      </c>
      <c r="C809" s="66" t="s">
        <v>25</v>
      </c>
      <c r="D809" s="83">
        <v>43061</v>
      </c>
      <c r="E809" s="85" t="s">
        <v>1951</v>
      </c>
      <c r="F809" s="85" t="s">
        <v>642</v>
      </c>
      <c r="G809" s="84">
        <v>340</v>
      </c>
      <c r="H809" s="104">
        <v>13.5</v>
      </c>
      <c r="I809" s="103">
        <v>4590</v>
      </c>
      <c r="J809" s="63" t="s">
        <v>14</v>
      </c>
      <c r="K809" s="36" t="s">
        <v>1708</v>
      </c>
    </row>
    <row r="810" spans="2:11">
      <c r="B810" s="67" t="s">
        <v>27</v>
      </c>
      <c r="C810" s="66" t="s">
        <v>25</v>
      </c>
      <c r="D810" s="83">
        <v>43061</v>
      </c>
      <c r="E810" s="85" t="s">
        <v>1952</v>
      </c>
      <c r="F810" s="85" t="s">
        <v>642</v>
      </c>
      <c r="G810" s="84">
        <v>149</v>
      </c>
      <c r="H810" s="104">
        <v>13.51</v>
      </c>
      <c r="I810" s="103">
        <v>2012.99</v>
      </c>
      <c r="J810" s="63" t="s">
        <v>14</v>
      </c>
      <c r="K810" s="36" t="s">
        <v>1710</v>
      </c>
    </row>
    <row r="811" spans="2:11">
      <c r="B811" s="67" t="s">
        <v>27</v>
      </c>
      <c r="C811" s="66" t="s">
        <v>25</v>
      </c>
      <c r="D811" s="83">
        <v>43061</v>
      </c>
      <c r="E811" s="85" t="s">
        <v>1952</v>
      </c>
      <c r="F811" s="85" t="s">
        <v>642</v>
      </c>
      <c r="G811" s="84">
        <v>305</v>
      </c>
      <c r="H811" s="104">
        <v>13.51</v>
      </c>
      <c r="I811" s="103">
        <v>4120.55</v>
      </c>
      <c r="J811" s="63" t="s">
        <v>14</v>
      </c>
      <c r="K811" s="36" t="s">
        <v>1711</v>
      </c>
    </row>
    <row r="812" spans="2:11">
      <c r="B812" s="67" t="s">
        <v>27</v>
      </c>
      <c r="C812" s="66" t="s">
        <v>25</v>
      </c>
      <c r="D812" s="83">
        <v>43061</v>
      </c>
      <c r="E812" s="85" t="s">
        <v>1952</v>
      </c>
      <c r="F812" s="85" t="s">
        <v>642</v>
      </c>
      <c r="G812" s="84">
        <v>256</v>
      </c>
      <c r="H812" s="104">
        <v>13.51</v>
      </c>
      <c r="I812" s="103">
        <v>3458.56</v>
      </c>
      <c r="J812" s="63" t="s">
        <v>14</v>
      </c>
      <c r="K812" s="36" t="s">
        <v>1712</v>
      </c>
    </row>
    <row r="813" spans="2:11">
      <c r="B813" s="67" t="s">
        <v>27</v>
      </c>
      <c r="C813" s="66" t="s">
        <v>25</v>
      </c>
      <c r="D813" s="83">
        <v>43061</v>
      </c>
      <c r="E813" s="85" t="s">
        <v>1953</v>
      </c>
      <c r="F813" s="85" t="s">
        <v>642</v>
      </c>
      <c r="G813" s="84">
        <v>139</v>
      </c>
      <c r="H813" s="104">
        <v>13.5</v>
      </c>
      <c r="I813" s="103">
        <v>1876.5</v>
      </c>
      <c r="J813" s="63" t="s">
        <v>14</v>
      </c>
      <c r="K813" s="36" t="s">
        <v>1714</v>
      </c>
    </row>
    <row r="814" spans="2:11">
      <c r="B814" s="67" t="s">
        <v>27</v>
      </c>
      <c r="C814" s="66" t="s">
        <v>25</v>
      </c>
      <c r="D814" s="83">
        <v>43061</v>
      </c>
      <c r="E814" s="85" t="s">
        <v>1954</v>
      </c>
      <c r="F814" s="85" t="s">
        <v>642</v>
      </c>
      <c r="G814" s="84">
        <v>146</v>
      </c>
      <c r="H814" s="104">
        <v>13.5</v>
      </c>
      <c r="I814" s="103">
        <v>1971</v>
      </c>
      <c r="J814" s="63" t="s">
        <v>14</v>
      </c>
      <c r="K814" s="36" t="s">
        <v>1716</v>
      </c>
    </row>
    <row r="815" spans="2:11">
      <c r="B815" s="67" t="s">
        <v>27</v>
      </c>
      <c r="C815" s="66" t="s">
        <v>25</v>
      </c>
      <c r="D815" s="83">
        <v>43061</v>
      </c>
      <c r="E815" s="85" t="s">
        <v>1955</v>
      </c>
      <c r="F815" s="85" t="s">
        <v>642</v>
      </c>
      <c r="G815" s="84">
        <v>5</v>
      </c>
      <c r="H815" s="104">
        <v>13.5</v>
      </c>
      <c r="I815" s="103">
        <v>67.5</v>
      </c>
      <c r="J815" s="63" t="s">
        <v>14</v>
      </c>
      <c r="K815" s="36" t="s">
        <v>1718</v>
      </c>
    </row>
    <row r="816" spans="2:11">
      <c r="B816" s="67" t="s">
        <v>27</v>
      </c>
      <c r="C816" s="66" t="s">
        <v>25</v>
      </c>
      <c r="D816" s="83">
        <v>43061</v>
      </c>
      <c r="E816" s="85" t="s">
        <v>1956</v>
      </c>
      <c r="F816" s="85" t="s">
        <v>642</v>
      </c>
      <c r="G816" s="84">
        <v>139</v>
      </c>
      <c r="H816" s="104">
        <v>13.51</v>
      </c>
      <c r="I816" s="103">
        <v>1877.8899999999999</v>
      </c>
      <c r="J816" s="63" t="s">
        <v>14</v>
      </c>
      <c r="K816" s="36" t="s">
        <v>1720</v>
      </c>
    </row>
    <row r="817" spans="2:11">
      <c r="B817" s="67" t="s">
        <v>27</v>
      </c>
      <c r="C817" s="66" t="s">
        <v>25</v>
      </c>
      <c r="D817" s="83">
        <v>43061</v>
      </c>
      <c r="E817" s="85" t="s">
        <v>1956</v>
      </c>
      <c r="F817" s="85" t="s">
        <v>642</v>
      </c>
      <c r="G817" s="84">
        <v>193</v>
      </c>
      <c r="H817" s="104">
        <v>13.51</v>
      </c>
      <c r="I817" s="103">
        <v>2607.4299999999998</v>
      </c>
      <c r="J817" s="63" t="s">
        <v>14</v>
      </c>
      <c r="K817" s="36" t="s">
        <v>1721</v>
      </c>
    </row>
    <row r="818" spans="2:11">
      <c r="B818" s="67" t="s">
        <v>27</v>
      </c>
      <c r="C818" s="66" t="s">
        <v>25</v>
      </c>
      <c r="D818" s="83">
        <v>43061</v>
      </c>
      <c r="E818" s="85" t="s">
        <v>1956</v>
      </c>
      <c r="F818" s="85" t="s">
        <v>642</v>
      </c>
      <c r="G818" s="84">
        <v>244</v>
      </c>
      <c r="H818" s="104">
        <v>13.51</v>
      </c>
      <c r="I818" s="103">
        <v>3296.44</v>
      </c>
      <c r="J818" s="63" t="s">
        <v>14</v>
      </c>
      <c r="K818" s="36" t="s">
        <v>1722</v>
      </c>
    </row>
    <row r="819" spans="2:11">
      <c r="B819" s="67" t="s">
        <v>27</v>
      </c>
      <c r="C819" s="66" t="s">
        <v>25</v>
      </c>
      <c r="D819" s="83">
        <v>43061</v>
      </c>
      <c r="E819" s="85" t="s">
        <v>1957</v>
      </c>
      <c r="F819" s="85" t="s">
        <v>642</v>
      </c>
      <c r="G819" s="84">
        <v>138</v>
      </c>
      <c r="H819" s="104">
        <v>13.5</v>
      </c>
      <c r="I819" s="103">
        <v>1863</v>
      </c>
      <c r="J819" s="63" t="s">
        <v>14</v>
      </c>
      <c r="K819" s="36" t="s">
        <v>1724</v>
      </c>
    </row>
    <row r="820" spans="2:11">
      <c r="B820" s="67" t="s">
        <v>27</v>
      </c>
      <c r="C820" s="66" t="s">
        <v>25</v>
      </c>
      <c r="D820" s="83">
        <v>43061</v>
      </c>
      <c r="E820" s="85" t="s">
        <v>1957</v>
      </c>
      <c r="F820" s="85" t="s">
        <v>642</v>
      </c>
      <c r="G820" s="84">
        <v>349</v>
      </c>
      <c r="H820" s="104">
        <v>13.5</v>
      </c>
      <c r="I820" s="103">
        <v>4711.5</v>
      </c>
      <c r="J820" s="63" t="s">
        <v>14</v>
      </c>
      <c r="K820" s="36" t="s">
        <v>1725</v>
      </c>
    </row>
    <row r="821" spans="2:11">
      <c r="B821" s="67" t="s">
        <v>27</v>
      </c>
      <c r="C821" s="66" t="s">
        <v>25</v>
      </c>
      <c r="D821" s="83">
        <v>43061</v>
      </c>
      <c r="E821" s="85" t="s">
        <v>1957</v>
      </c>
      <c r="F821" s="85" t="s">
        <v>642</v>
      </c>
      <c r="G821" s="84">
        <v>135</v>
      </c>
      <c r="H821" s="104">
        <v>13.5</v>
      </c>
      <c r="I821" s="103">
        <v>1822.5</v>
      </c>
      <c r="J821" s="63" t="s">
        <v>14</v>
      </c>
      <c r="K821" s="36" t="s">
        <v>1726</v>
      </c>
    </row>
    <row r="822" spans="2:11">
      <c r="B822" s="67" t="s">
        <v>27</v>
      </c>
      <c r="C822" s="66" t="s">
        <v>25</v>
      </c>
      <c r="D822" s="83">
        <v>43061</v>
      </c>
      <c r="E822" s="85" t="s">
        <v>1958</v>
      </c>
      <c r="F822" s="85" t="s">
        <v>642</v>
      </c>
      <c r="G822" s="84">
        <v>1370</v>
      </c>
      <c r="H822" s="104">
        <v>13.5</v>
      </c>
      <c r="I822" s="103">
        <v>18495</v>
      </c>
      <c r="J822" s="63" t="s">
        <v>14</v>
      </c>
      <c r="K822" s="36" t="s">
        <v>1728</v>
      </c>
    </row>
    <row r="823" spans="2:11">
      <c r="B823" s="67" t="s">
        <v>27</v>
      </c>
      <c r="C823" s="66" t="s">
        <v>25</v>
      </c>
      <c r="D823" s="83">
        <v>43061</v>
      </c>
      <c r="E823" s="85" t="s">
        <v>735</v>
      </c>
      <c r="F823" s="85" t="s">
        <v>642</v>
      </c>
      <c r="G823" s="84">
        <v>151</v>
      </c>
      <c r="H823" s="104">
        <v>13.49</v>
      </c>
      <c r="I823" s="103">
        <v>2036.99</v>
      </c>
      <c r="J823" s="63" t="s">
        <v>14</v>
      </c>
      <c r="K823" s="36" t="s">
        <v>1730</v>
      </c>
    </row>
    <row r="824" spans="2:11">
      <c r="B824" s="67" t="s">
        <v>27</v>
      </c>
      <c r="C824" s="66" t="s">
        <v>25</v>
      </c>
      <c r="D824" s="83">
        <v>43061</v>
      </c>
      <c r="E824" s="85" t="s">
        <v>1959</v>
      </c>
      <c r="F824" s="85" t="s">
        <v>642</v>
      </c>
      <c r="G824" s="84">
        <v>183</v>
      </c>
      <c r="H824" s="104">
        <v>13.5</v>
      </c>
      <c r="I824" s="103">
        <v>2470.5</v>
      </c>
      <c r="J824" s="63" t="s">
        <v>14</v>
      </c>
      <c r="K824" s="36" t="s">
        <v>1732</v>
      </c>
    </row>
    <row r="825" spans="2:11">
      <c r="B825" s="67" t="s">
        <v>27</v>
      </c>
      <c r="C825" s="66" t="s">
        <v>25</v>
      </c>
      <c r="D825" s="83">
        <v>43061</v>
      </c>
      <c r="E825" s="85" t="s">
        <v>1959</v>
      </c>
      <c r="F825" s="85" t="s">
        <v>642</v>
      </c>
      <c r="G825" s="84">
        <v>223</v>
      </c>
      <c r="H825" s="104">
        <v>13.5</v>
      </c>
      <c r="I825" s="103">
        <v>3010.5</v>
      </c>
      <c r="J825" s="63" t="s">
        <v>14</v>
      </c>
      <c r="K825" s="36" t="s">
        <v>1733</v>
      </c>
    </row>
    <row r="826" spans="2:11">
      <c r="B826" s="67" t="s">
        <v>27</v>
      </c>
      <c r="C826" s="66" t="s">
        <v>25</v>
      </c>
      <c r="D826" s="83">
        <v>43061</v>
      </c>
      <c r="E826" s="85" t="s">
        <v>1959</v>
      </c>
      <c r="F826" s="85" t="s">
        <v>642</v>
      </c>
      <c r="G826" s="84">
        <v>246</v>
      </c>
      <c r="H826" s="104">
        <v>13.5</v>
      </c>
      <c r="I826" s="103">
        <v>3321</v>
      </c>
      <c r="J826" s="63" t="s">
        <v>14</v>
      </c>
      <c r="K826" s="36" t="s">
        <v>1734</v>
      </c>
    </row>
    <row r="827" spans="2:11">
      <c r="B827" s="67" t="s">
        <v>27</v>
      </c>
      <c r="C827" s="66" t="s">
        <v>25</v>
      </c>
      <c r="D827" s="83">
        <v>43061</v>
      </c>
      <c r="E827" s="85" t="s">
        <v>1960</v>
      </c>
      <c r="F827" s="85" t="s">
        <v>642</v>
      </c>
      <c r="G827" s="84">
        <v>675</v>
      </c>
      <c r="H827" s="104">
        <v>13.5</v>
      </c>
      <c r="I827" s="103">
        <v>9112.5</v>
      </c>
      <c r="J827" s="63" t="s">
        <v>14</v>
      </c>
      <c r="K827" s="36" t="s">
        <v>1736</v>
      </c>
    </row>
    <row r="828" spans="2:11">
      <c r="B828" s="67" t="s">
        <v>27</v>
      </c>
      <c r="C828" s="66" t="s">
        <v>25</v>
      </c>
      <c r="D828" s="83">
        <v>43061</v>
      </c>
      <c r="E828" s="85" t="s">
        <v>1961</v>
      </c>
      <c r="F828" s="85" t="s">
        <v>642</v>
      </c>
      <c r="G828" s="84">
        <v>835</v>
      </c>
      <c r="H828" s="104">
        <v>13.5</v>
      </c>
      <c r="I828" s="103">
        <v>11272.5</v>
      </c>
      <c r="J828" s="63" t="s">
        <v>14</v>
      </c>
      <c r="K828" s="36" t="s">
        <v>1738</v>
      </c>
    </row>
    <row r="829" spans="2:11">
      <c r="B829" s="67" t="s">
        <v>27</v>
      </c>
      <c r="C829" s="66" t="s">
        <v>25</v>
      </c>
      <c r="D829" s="83">
        <v>43061</v>
      </c>
      <c r="E829" s="85" t="s">
        <v>1962</v>
      </c>
      <c r="F829" s="85" t="s">
        <v>642</v>
      </c>
      <c r="G829" s="84">
        <v>290</v>
      </c>
      <c r="H829" s="104">
        <v>13.5</v>
      </c>
      <c r="I829" s="103">
        <v>3915</v>
      </c>
      <c r="J829" s="63" t="s">
        <v>14</v>
      </c>
      <c r="K829" s="36" t="s">
        <v>1740</v>
      </c>
    </row>
    <row r="830" spans="2:11">
      <c r="B830" s="67" t="s">
        <v>27</v>
      </c>
      <c r="C830" s="66" t="s">
        <v>25</v>
      </c>
      <c r="D830" s="83">
        <v>43061</v>
      </c>
      <c r="E830" s="85" t="s">
        <v>1962</v>
      </c>
      <c r="F830" s="85" t="s">
        <v>642</v>
      </c>
      <c r="G830" s="84">
        <v>399</v>
      </c>
      <c r="H830" s="104">
        <v>13.5</v>
      </c>
      <c r="I830" s="103">
        <v>5386.5</v>
      </c>
      <c r="J830" s="63" t="s">
        <v>14</v>
      </c>
      <c r="K830" s="36" t="s">
        <v>1741</v>
      </c>
    </row>
    <row r="831" spans="2:11">
      <c r="B831" s="67" t="s">
        <v>27</v>
      </c>
      <c r="C831" s="66" t="s">
        <v>25</v>
      </c>
      <c r="D831" s="83">
        <v>43061</v>
      </c>
      <c r="E831" s="85" t="s">
        <v>1962</v>
      </c>
      <c r="F831" s="85" t="s">
        <v>642</v>
      </c>
      <c r="G831" s="84">
        <v>235</v>
      </c>
      <c r="H831" s="104">
        <v>13.5</v>
      </c>
      <c r="I831" s="103">
        <v>3172.5</v>
      </c>
      <c r="J831" s="63" t="s">
        <v>14</v>
      </c>
      <c r="K831" s="36" t="s">
        <v>1742</v>
      </c>
    </row>
    <row r="832" spans="2:11">
      <c r="B832" s="67" t="s">
        <v>27</v>
      </c>
      <c r="C832" s="66" t="s">
        <v>25</v>
      </c>
      <c r="D832" s="83">
        <v>43061</v>
      </c>
      <c r="E832" s="85" t="s">
        <v>1963</v>
      </c>
      <c r="F832" s="85" t="s">
        <v>642</v>
      </c>
      <c r="G832" s="84">
        <v>136</v>
      </c>
      <c r="H832" s="104">
        <v>13.49</v>
      </c>
      <c r="I832" s="103">
        <v>1834.64</v>
      </c>
      <c r="J832" s="63" t="s">
        <v>14</v>
      </c>
      <c r="K832" s="36" t="s">
        <v>1744</v>
      </c>
    </row>
    <row r="833" spans="2:11">
      <c r="B833" s="67" t="s">
        <v>27</v>
      </c>
      <c r="C833" s="66" t="s">
        <v>25</v>
      </c>
      <c r="D833" s="83">
        <v>43061</v>
      </c>
      <c r="E833" s="85" t="s">
        <v>1964</v>
      </c>
      <c r="F833" s="85" t="s">
        <v>642</v>
      </c>
      <c r="G833" s="84">
        <v>138</v>
      </c>
      <c r="H833" s="104">
        <v>13.49</v>
      </c>
      <c r="I833" s="103">
        <v>1861.6200000000001</v>
      </c>
      <c r="J833" s="63" t="s">
        <v>14</v>
      </c>
      <c r="K833" s="36" t="s">
        <v>1746</v>
      </c>
    </row>
    <row r="834" spans="2:11">
      <c r="B834" s="67" t="s">
        <v>27</v>
      </c>
      <c r="C834" s="66" t="s">
        <v>25</v>
      </c>
      <c r="D834" s="83">
        <v>43061</v>
      </c>
      <c r="E834" s="85" t="s">
        <v>1965</v>
      </c>
      <c r="F834" s="85" t="s">
        <v>642</v>
      </c>
      <c r="G834" s="84">
        <v>876</v>
      </c>
      <c r="H834" s="104">
        <v>13.5</v>
      </c>
      <c r="I834" s="103">
        <v>11826</v>
      </c>
      <c r="J834" s="63" t="s">
        <v>14</v>
      </c>
      <c r="K834" s="36" t="s">
        <v>1748</v>
      </c>
    </row>
    <row r="835" spans="2:11">
      <c r="B835" s="67" t="s">
        <v>27</v>
      </c>
      <c r="C835" s="66" t="s">
        <v>25</v>
      </c>
      <c r="D835" s="83">
        <v>43061</v>
      </c>
      <c r="E835" s="85" t="s">
        <v>1966</v>
      </c>
      <c r="F835" s="85" t="s">
        <v>642</v>
      </c>
      <c r="G835" s="84">
        <v>409</v>
      </c>
      <c r="H835" s="104">
        <v>13.5</v>
      </c>
      <c r="I835" s="103">
        <v>5521.5</v>
      </c>
      <c r="J835" s="63" t="s">
        <v>14</v>
      </c>
      <c r="K835" s="36" t="s">
        <v>1750</v>
      </c>
    </row>
    <row r="836" spans="2:11">
      <c r="B836" s="67" t="s">
        <v>27</v>
      </c>
      <c r="C836" s="66" t="s">
        <v>25</v>
      </c>
      <c r="D836" s="83">
        <v>43061</v>
      </c>
      <c r="E836" s="85" t="s">
        <v>1966</v>
      </c>
      <c r="F836" s="85" t="s">
        <v>642</v>
      </c>
      <c r="G836" s="84">
        <v>458</v>
      </c>
      <c r="H836" s="104">
        <v>13.5</v>
      </c>
      <c r="I836" s="103">
        <v>6183</v>
      </c>
      <c r="J836" s="63" t="s">
        <v>14</v>
      </c>
      <c r="K836" s="36" t="s">
        <v>1751</v>
      </c>
    </row>
    <row r="837" spans="2:11">
      <c r="B837" s="67" t="s">
        <v>27</v>
      </c>
      <c r="C837" s="66" t="s">
        <v>25</v>
      </c>
      <c r="D837" s="83">
        <v>43061</v>
      </c>
      <c r="E837" s="85" t="s">
        <v>1966</v>
      </c>
      <c r="F837" s="85" t="s">
        <v>642</v>
      </c>
      <c r="G837" s="84">
        <v>204</v>
      </c>
      <c r="H837" s="104">
        <v>13.5</v>
      </c>
      <c r="I837" s="103">
        <v>2754</v>
      </c>
      <c r="J837" s="63" t="s">
        <v>14</v>
      </c>
      <c r="K837" s="36" t="s">
        <v>1753</v>
      </c>
    </row>
    <row r="838" spans="2:11">
      <c r="B838" s="67" t="s">
        <v>27</v>
      </c>
      <c r="C838" s="66" t="s">
        <v>25</v>
      </c>
      <c r="D838" s="83">
        <v>43061</v>
      </c>
      <c r="E838" s="85" t="s">
        <v>1967</v>
      </c>
      <c r="F838" s="85" t="s">
        <v>642</v>
      </c>
      <c r="G838" s="84">
        <v>461</v>
      </c>
      <c r="H838" s="104">
        <v>13.5</v>
      </c>
      <c r="I838" s="103">
        <v>6223.5</v>
      </c>
      <c r="J838" s="63" t="s">
        <v>14</v>
      </c>
      <c r="K838" s="36" t="s">
        <v>1755</v>
      </c>
    </row>
    <row r="839" spans="2:11">
      <c r="B839" s="67" t="s">
        <v>27</v>
      </c>
      <c r="C839" s="66" t="s">
        <v>25</v>
      </c>
      <c r="D839" s="83">
        <v>43061</v>
      </c>
      <c r="E839" s="85" t="s">
        <v>1967</v>
      </c>
      <c r="F839" s="85" t="s">
        <v>642</v>
      </c>
      <c r="G839" s="84">
        <v>451</v>
      </c>
      <c r="H839" s="104">
        <v>13.5</v>
      </c>
      <c r="I839" s="103">
        <v>6088.5</v>
      </c>
      <c r="J839" s="63" t="s">
        <v>14</v>
      </c>
      <c r="K839" s="36" t="s">
        <v>1756</v>
      </c>
    </row>
    <row r="840" spans="2:11">
      <c r="B840" s="67" t="s">
        <v>27</v>
      </c>
      <c r="C840" s="66" t="s">
        <v>25</v>
      </c>
      <c r="D840" s="83">
        <v>43061</v>
      </c>
      <c r="E840" s="85" t="s">
        <v>1968</v>
      </c>
      <c r="F840" s="85" t="s">
        <v>642</v>
      </c>
      <c r="G840" s="84">
        <v>168</v>
      </c>
      <c r="H840" s="104">
        <v>13.49</v>
      </c>
      <c r="I840" s="103">
        <v>2266.3200000000002</v>
      </c>
      <c r="J840" s="63" t="s">
        <v>14</v>
      </c>
      <c r="K840" s="36" t="s">
        <v>1758</v>
      </c>
    </row>
    <row r="841" spans="2:11">
      <c r="B841" s="67" t="s">
        <v>27</v>
      </c>
      <c r="C841" s="66" t="s">
        <v>25</v>
      </c>
      <c r="D841" s="83">
        <v>43061</v>
      </c>
      <c r="E841" s="85" t="s">
        <v>1969</v>
      </c>
      <c r="F841" s="85" t="s">
        <v>642</v>
      </c>
      <c r="G841" s="84">
        <v>427</v>
      </c>
      <c r="H841" s="104">
        <v>13.5</v>
      </c>
      <c r="I841" s="103">
        <v>5764.5</v>
      </c>
      <c r="J841" s="63" t="s">
        <v>14</v>
      </c>
      <c r="K841" s="36" t="s">
        <v>1760</v>
      </c>
    </row>
    <row r="842" spans="2:11">
      <c r="B842" s="67" t="s">
        <v>27</v>
      </c>
      <c r="C842" s="66" t="s">
        <v>25</v>
      </c>
      <c r="D842" s="83">
        <v>43061</v>
      </c>
      <c r="E842" s="85" t="s">
        <v>1969</v>
      </c>
      <c r="F842" s="85" t="s">
        <v>642</v>
      </c>
      <c r="G842" s="84">
        <v>104</v>
      </c>
      <c r="H842" s="104">
        <v>13.5</v>
      </c>
      <c r="I842" s="103">
        <v>1404</v>
      </c>
      <c r="J842" s="63" t="s">
        <v>14</v>
      </c>
      <c r="K842" s="36" t="s">
        <v>1762</v>
      </c>
    </row>
    <row r="843" spans="2:11">
      <c r="B843" s="67" t="s">
        <v>27</v>
      </c>
      <c r="C843" s="66" t="s">
        <v>25</v>
      </c>
      <c r="D843" s="83">
        <v>43061</v>
      </c>
      <c r="E843" s="85" t="s">
        <v>1970</v>
      </c>
      <c r="F843" s="85" t="s">
        <v>642</v>
      </c>
      <c r="G843" s="84">
        <v>142</v>
      </c>
      <c r="H843" s="104">
        <v>13.51</v>
      </c>
      <c r="I843" s="103">
        <v>1918.42</v>
      </c>
      <c r="J843" s="63" t="s">
        <v>14</v>
      </c>
      <c r="K843" s="36" t="s">
        <v>1764</v>
      </c>
    </row>
    <row r="844" spans="2:11">
      <c r="B844" s="67" t="s">
        <v>27</v>
      </c>
      <c r="C844" s="66" t="s">
        <v>25</v>
      </c>
      <c r="D844" s="83">
        <v>43061</v>
      </c>
      <c r="E844" s="85" t="s">
        <v>390</v>
      </c>
      <c r="F844" s="85" t="s">
        <v>642</v>
      </c>
      <c r="G844" s="84">
        <v>165</v>
      </c>
      <c r="H844" s="104">
        <v>13.515000000000001</v>
      </c>
      <c r="I844" s="103">
        <v>2229.9749999999999</v>
      </c>
      <c r="J844" s="63" t="s">
        <v>14</v>
      </c>
      <c r="K844" s="36" t="s">
        <v>1766</v>
      </c>
    </row>
    <row r="845" spans="2:11">
      <c r="B845" s="67" t="s">
        <v>27</v>
      </c>
      <c r="C845" s="66" t="s">
        <v>25</v>
      </c>
      <c r="D845" s="83">
        <v>43061</v>
      </c>
      <c r="E845" s="85" t="s">
        <v>1971</v>
      </c>
      <c r="F845" s="85" t="s">
        <v>642</v>
      </c>
      <c r="G845" s="84">
        <v>137</v>
      </c>
      <c r="H845" s="104">
        <v>13.52</v>
      </c>
      <c r="I845" s="103">
        <v>1852.24</v>
      </c>
      <c r="J845" s="63" t="s">
        <v>14</v>
      </c>
      <c r="K845" s="36" t="s">
        <v>1768</v>
      </c>
    </row>
    <row r="846" spans="2:11">
      <c r="B846" s="67" t="s">
        <v>27</v>
      </c>
      <c r="C846" s="66" t="s">
        <v>25</v>
      </c>
      <c r="D846" s="83">
        <v>43061</v>
      </c>
      <c r="E846" s="85" t="s">
        <v>1972</v>
      </c>
      <c r="F846" s="85" t="s">
        <v>642</v>
      </c>
      <c r="G846" s="84">
        <v>137</v>
      </c>
      <c r="H846" s="104">
        <v>13.52</v>
      </c>
      <c r="I846" s="103">
        <v>1852.24</v>
      </c>
      <c r="J846" s="63" t="s">
        <v>14</v>
      </c>
      <c r="K846" s="36" t="s">
        <v>1770</v>
      </c>
    </row>
    <row r="847" spans="2:11">
      <c r="B847" s="67" t="s">
        <v>27</v>
      </c>
      <c r="C847" s="66" t="s">
        <v>25</v>
      </c>
      <c r="D847" s="83">
        <v>43061</v>
      </c>
      <c r="E847" s="85" t="s">
        <v>1973</v>
      </c>
      <c r="F847" s="85" t="s">
        <v>642</v>
      </c>
      <c r="G847" s="84">
        <v>17</v>
      </c>
      <c r="H847" s="104">
        <v>13.53</v>
      </c>
      <c r="I847" s="103">
        <v>230.01</v>
      </c>
      <c r="J847" s="63" t="s">
        <v>14</v>
      </c>
      <c r="K847" s="36" t="s">
        <v>1772</v>
      </c>
    </row>
    <row r="848" spans="2:11">
      <c r="B848" s="67" t="s">
        <v>27</v>
      </c>
      <c r="C848" s="66" t="s">
        <v>25</v>
      </c>
      <c r="D848" s="83">
        <v>43061</v>
      </c>
      <c r="E848" s="85" t="s">
        <v>1973</v>
      </c>
      <c r="F848" s="85" t="s">
        <v>642</v>
      </c>
      <c r="G848" s="84">
        <v>60</v>
      </c>
      <c r="H848" s="104">
        <v>13.53</v>
      </c>
      <c r="I848" s="103">
        <v>811.8</v>
      </c>
      <c r="J848" s="63" t="s">
        <v>14</v>
      </c>
      <c r="K848" s="36" t="s">
        <v>1773</v>
      </c>
    </row>
    <row r="849" spans="2:11">
      <c r="B849" s="67" t="s">
        <v>27</v>
      </c>
      <c r="C849" s="66" t="s">
        <v>25</v>
      </c>
      <c r="D849" s="83">
        <v>43061</v>
      </c>
      <c r="E849" s="85" t="s">
        <v>1973</v>
      </c>
      <c r="F849" s="85" t="s">
        <v>642</v>
      </c>
      <c r="G849" s="84">
        <v>358</v>
      </c>
      <c r="H849" s="104">
        <v>13.52</v>
      </c>
      <c r="I849" s="103">
        <v>4840.16</v>
      </c>
      <c r="J849" s="63" t="s">
        <v>14</v>
      </c>
      <c r="K849" s="36" t="s">
        <v>1775</v>
      </c>
    </row>
    <row r="850" spans="2:11">
      <c r="B850" s="67" t="s">
        <v>27</v>
      </c>
      <c r="C850" s="66" t="s">
        <v>25</v>
      </c>
      <c r="D850" s="83">
        <v>43061</v>
      </c>
      <c r="E850" s="85" t="s">
        <v>1974</v>
      </c>
      <c r="F850" s="85" t="s">
        <v>642</v>
      </c>
      <c r="G850" s="84">
        <v>152</v>
      </c>
      <c r="H850" s="104">
        <v>13.525</v>
      </c>
      <c r="I850" s="103">
        <v>2055.8000000000002</v>
      </c>
      <c r="J850" s="63" t="s">
        <v>14</v>
      </c>
      <c r="K850" s="36" t="s">
        <v>1777</v>
      </c>
    </row>
    <row r="851" spans="2:11">
      <c r="B851" s="67" t="s">
        <v>27</v>
      </c>
      <c r="C851" s="66" t="s">
        <v>25</v>
      </c>
      <c r="D851" s="83">
        <v>43061</v>
      </c>
      <c r="E851" s="85" t="s">
        <v>1975</v>
      </c>
      <c r="F851" s="85" t="s">
        <v>642</v>
      </c>
      <c r="G851" s="84">
        <v>167</v>
      </c>
      <c r="H851" s="104">
        <v>13.52</v>
      </c>
      <c r="I851" s="103">
        <v>2257.84</v>
      </c>
      <c r="J851" s="63" t="s">
        <v>14</v>
      </c>
      <c r="K851" s="36" t="s">
        <v>1779</v>
      </c>
    </row>
    <row r="852" spans="2:11">
      <c r="B852" s="67" t="s">
        <v>27</v>
      </c>
      <c r="C852" s="66" t="s">
        <v>25</v>
      </c>
      <c r="D852" s="83">
        <v>43061</v>
      </c>
      <c r="E852" s="85" t="s">
        <v>1976</v>
      </c>
      <c r="F852" s="85" t="s">
        <v>642</v>
      </c>
      <c r="G852" s="84">
        <v>161</v>
      </c>
      <c r="H852" s="104">
        <v>13.53</v>
      </c>
      <c r="I852" s="103">
        <v>2178.33</v>
      </c>
      <c r="J852" s="63" t="s">
        <v>14</v>
      </c>
      <c r="K852" s="36" t="s">
        <v>1781</v>
      </c>
    </row>
    <row r="853" spans="2:11">
      <c r="B853" s="67" t="s">
        <v>27</v>
      </c>
      <c r="C853" s="66" t="s">
        <v>25</v>
      </c>
      <c r="D853" s="83">
        <v>43061</v>
      </c>
      <c r="E853" s="85" t="s">
        <v>1976</v>
      </c>
      <c r="F853" s="85" t="s">
        <v>642</v>
      </c>
      <c r="G853" s="84">
        <v>339</v>
      </c>
      <c r="H853" s="104">
        <v>13.53</v>
      </c>
      <c r="I853" s="103">
        <v>4586.67</v>
      </c>
      <c r="J853" s="63" t="s">
        <v>14</v>
      </c>
      <c r="K853" s="36" t="s">
        <v>1782</v>
      </c>
    </row>
    <row r="854" spans="2:11">
      <c r="B854" s="67" t="s">
        <v>27</v>
      </c>
      <c r="C854" s="66" t="s">
        <v>25</v>
      </c>
      <c r="D854" s="83">
        <v>43061</v>
      </c>
      <c r="E854" s="85" t="s">
        <v>1976</v>
      </c>
      <c r="F854" s="85" t="s">
        <v>642</v>
      </c>
      <c r="G854" s="84">
        <v>476</v>
      </c>
      <c r="H854" s="104">
        <v>13.53</v>
      </c>
      <c r="I854" s="103">
        <v>6440.28</v>
      </c>
      <c r="J854" s="63" t="s">
        <v>14</v>
      </c>
      <c r="K854" s="36" t="s">
        <v>1783</v>
      </c>
    </row>
    <row r="855" spans="2:11">
      <c r="B855" s="67" t="s">
        <v>27</v>
      </c>
      <c r="C855" s="66" t="s">
        <v>25</v>
      </c>
      <c r="D855" s="83">
        <v>43061</v>
      </c>
      <c r="E855" s="85" t="s">
        <v>1976</v>
      </c>
      <c r="F855" s="85" t="s">
        <v>642</v>
      </c>
      <c r="G855" s="84">
        <v>304</v>
      </c>
      <c r="H855" s="104">
        <v>13.53</v>
      </c>
      <c r="I855" s="103">
        <v>4113.12</v>
      </c>
      <c r="J855" s="63" t="s">
        <v>14</v>
      </c>
      <c r="K855" s="36" t="s">
        <v>1784</v>
      </c>
    </row>
    <row r="856" spans="2:11">
      <c r="B856" s="67" t="s">
        <v>27</v>
      </c>
      <c r="C856" s="66" t="s">
        <v>25</v>
      </c>
      <c r="D856" s="83">
        <v>43061</v>
      </c>
      <c r="E856" s="85" t="s">
        <v>1977</v>
      </c>
      <c r="F856" s="85" t="s">
        <v>642</v>
      </c>
      <c r="G856" s="84">
        <v>131</v>
      </c>
      <c r="H856" s="104">
        <v>13.525</v>
      </c>
      <c r="I856" s="103">
        <v>1771.7750000000001</v>
      </c>
      <c r="J856" s="63" t="s">
        <v>14</v>
      </c>
      <c r="K856" s="36" t="s">
        <v>1786</v>
      </c>
    </row>
    <row r="857" spans="2:11">
      <c r="B857" s="67" t="s">
        <v>27</v>
      </c>
      <c r="C857" s="66" t="s">
        <v>25</v>
      </c>
      <c r="D857" s="83">
        <v>43061</v>
      </c>
      <c r="E857" s="85" t="s">
        <v>1978</v>
      </c>
      <c r="F857" s="85" t="s">
        <v>642</v>
      </c>
      <c r="G857" s="84">
        <v>168</v>
      </c>
      <c r="H857" s="104">
        <v>13.525</v>
      </c>
      <c r="I857" s="103">
        <v>2272.2000000000003</v>
      </c>
      <c r="J857" s="63" t="s">
        <v>14</v>
      </c>
      <c r="K857" s="36" t="s">
        <v>1788</v>
      </c>
    </row>
    <row r="858" spans="2:11">
      <c r="B858" s="67" t="s">
        <v>27</v>
      </c>
      <c r="C858" s="66" t="s">
        <v>25</v>
      </c>
      <c r="D858" s="83">
        <v>43061</v>
      </c>
      <c r="E858" s="85" t="s">
        <v>1015</v>
      </c>
      <c r="F858" s="85" t="s">
        <v>642</v>
      </c>
      <c r="G858" s="84">
        <v>154</v>
      </c>
      <c r="H858" s="104">
        <v>13.52</v>
      </c>
      <c r="I858" s="103">
        <v>2082.08</v>
      </c>
      <c r="J858" s="63" t="s">
        <v>14</v>
      </c>
      <c r="K858" s="36" t="s">
        <v>1790</v>
      </c>
    </row>
    <row r="859" spans="2:11">
      <c r="B859" s="67" t="s">
        <v>27</v>
      </c>
      <c r="C859" s="66" t="s">
        <v>25</v>
      </c>
      <c r="D859" s="83">
        <v>43061</v>
      </c>
      <c r="E859" s="85" t="s">
        <v>1979</v>
      </c>
      <c r="F859" s="85" t="s">
        <v>642</v>
      </c>
      <c r="G859" s="84">
        <v>167</v>
      </c>
      <c r="H859" s="104">
        <v>13.525</v>
      </c>
      <c r="I859" s="103">
        <v>2258.6750000000002</v>
      </c>
      <c r="J859" s="63" t="s">
        <v>14</v>
      </c>
      <c r="K859" s="36" t="s">
        <v>1792</v>
      </c>
    </row>
    <row r="860" spans="2:11">
      <c r="B860" s="67" t="s">
        <v>27</v>
      </c>
      <c r="C860" s="66" t="s">
        <v>25</v>
      </c>
      <c r="D860" s="83">
        <v>43061</v>
      </c>
      <c r="E860" s="85" t="s">
        <v>1980</v>
      </c>
      <c r="F860" s="85" t="s">
        <v>642</v>
      </c>
      <c r="G860" s="84">
        <v>26</v>
      </c>
      <c r="H860" s="104">
        <v>13.52</v>
      </c>
      <c r="I860" s="103">
        <v>351.52</v>
      </c>
      <c r="J860" s="63" t="s">
        <v>14</v>
      </c>
      <c r="K860" s="36" t="s">
        <v>1794</v>
      </c>
    </row>
    <row r="861" spans="2:11">
      <c r="B861" s="67" t="s">
        <v>27</v>
      </c>
      <c r="C861" s="66" t="s">
        <v>25</v>
      </c>
      <c r="D861" s="83">
        <v>43061</v>
      </c>
      <c r="E861" s="85" t="s">
        <v>1980</v>
      </c>
      <c r="F861" s="85" t="s">
        <v>642</v>
      </c>
      <c r="G861" s="84">
        <v>468</v>
      </c>
      <c r="H861" s="104">
        <v>13.52</v>
      </c>
      <c r="I861" s="103">
        <v>6327.36</v>
      </c>
      <c r="J861" s="63" t="s">
        <v>14</v>
      </c>
      <c r="K861" s="36" t="s">
        <v>1795</v>
      </c>
    </row>
    <row r="862" spans="2:11">
      <c r="B862" s="67" t="s">
        <v>27</v>
      </c>
      <c r="C862" s="66" t="s">
        <v>25</v>
      </c>
      <c r="D862" s="83">
        <v>43061</v>
      </c>
      <c r="E862" s="85" t="s">
        <v>1981</v>
      </c>
      <c r="F862" s="85" t="s">
        <v>642</v>
      </c>
      <c r="G862" s="84">
        <v>162</v>
      </c>
      <c r="H862" s="104">
        <v>13.525</v>
      </c>
      <c r="I862" s="103">
        <v>2191.0500000000002</v>
      </c>
      <c r="J862" s="63" t="s">
        <v>14</v>
      </c>
      <c r="K862" s="36" t="s">
        <v>1797</v>
      </c>
    </row>
    <row r="863" spans="2:11">
      <c r="B863" s="67" t="s">
        <v>27</v>
      </c>
      <c r="C863" s="66" t="s">
        <v>25</v>
      </c>
      <c r="D863" s="83">
        <v>43061</v>
      </c>
      <c r="E863" s="85" t="s">
        <v>1982</v>
      </c>
      <c r="F863" s="85" t="s">
        <v>642</v>
      </c>
      <c r="G863" s="84">
        <v>411</v>
      </c>
      <c r="H863" s="104">
        <v>13.515000000000001</v>
      </c>
      <c r="I863" s="107">
        <v>5554.665</v>
      </c>
      <c r="J863" s="63" t="s">
        <v>14</v>
      </c>
      <c r="K863" s="36" t="s">
        <v>1799</v>
      </c>
    </row>
    <row r="864" spans="2:11">
      <c r="B864" s="67" t="s">
        <v>27</v>
      </c>
      <c r="C864" s="66" t="s">
        <v>25</v>
      </c>
      <c r="D864" s="83">
        <v>43061</v>
      </c>
      <c r="E864" s="85" t="s">
        <v>1983</v>
      </c>
      <c r="F864" s="85" t="s">
        <v>642</v>
      </c>
      <c r="G864" s="84">
        <v>147</v>
      </c>
      <c r="H864" s="104">
        <v>13.515000000000001</v>
      </c>
      <c r="I864" s="107">
        <v>1986.7050000000002</v>
      </c>
      <c r="J864" s="63" t="s">
        <v>14</v>
      </c>
      <c r="K864" s="36" t="s">
        <v>1801</v>
      </c>
    </row>
    <row r="865" spans="2:11">
      <c r="B865" s="67" t="s">
        <v>27</v>
      </c>
      <c r="C865" s="66" t="s">
        <v>25</v>
      </c>
      <c r="D865" s="83">
        <v>43061</v>
      </c>
      <c r="E865" s="85" t="s">
        <v>1984</v>
      </c>
      <c r="F865" s="85" t="s">
        <v>642</v>
      </c>
      <c r="G865" s="84">
        <v>156</v>
      </c>
      <c r="H865" s="104">
        <v>13.515000000000001</v>
      </c>
      <c r="I865" s="107">
        <v>2108.34</v>
      </c>
      <c r="J865" s="63" t="s">
        <v>14</v>
      </c>
      <c r="K865" s="36" t="s">
        <v>1803</v>
      </c>
    </row>
    <row r="866" spans="2:11">
      <c r="B866" s="67" t="s">
        <v>27</v>
      </c>
      <c r="C866" s="66" t="s">
        <v>25</v>
      </c>
      <c r="D866" s="83">
        <v>43061</v>
      </c>
      <c r="E866" s="85" t="s">
        <v>1985</v>
      </c>
      <c r="F866" s="85" t="s">
        <v>642</v>
      </c>
      <c r="G866" s="84">
        <v>138</v>
      </c>
      <c r="H866" s="104">
        <v>13.515000000000001</v>
      </c>
      <c r="I866" s="107">
        <v>1865.0700000000002</v>
      </c>
      <c r="J866" s="63" t="s">
        <v>14</v>
      </c>
      <c r="K866" s="36" t="s">
        <v>1805</v>
      </c>
    </row>
    <row r="867" spans="2:11">
      <c r="B867" s="67" t="s">
        <v>27</v>
      </c>
      <c r="C867" s="66" t="s">
        <v>25</v>
      </c>
      <c r="D867" s="83">
        <v>43061</v>
      </c>
      <c r="E867" s="85" t="s">
        <v>1986</v>
      </c>
      <c r="F867" s="85" t="s">
        <v>642</v>
      </c>
      <c r="G867" s="84">
        <v>405</v>
      </c>
      <c r="H867" s="104">
        <v>13.51</v>
      </c>
      <c r="I867" s="107">
        <v>5471.55</v>
      </c>
      <c r="J867" s="63" t="s">
        <v>14</v>
      </c>
      <c r="K867" s="36" t="s">
        <v>1807</v>
      </c>
    </row>
    <row r="868" spans="2:11">
      <c r="B868" s="67" t="s">
        <v>27</v>
      </c>
      <c r="C868" s="66" t="s">
        <v>25</v>
      </c>
      <c r="D868" s="83">
        <v>43061</v>
      </c>
      <c r="E868" s="85" t="s">
        <v>1987</v>
      </c>
      <c r="F868" s="85" t="s">
        <v>642</v>
      </c>
      <c r="G868" s="84">
        <v>167</v>
      </c>
      <c r="H868" s="104">
        <v>13.505000000000001</v>
      </c>
      <c r="I868" s="107">
        <v>2255.335</v>
      </c>
      <c r="J868" s="63" t="s">
        <v>14</v>
      </c>
      <c r="K868" s="36" t="s">
        <v>1809</v>
      </c>
    </row>
    <row r="869" spans="2:11">
      <c r="B869" s="67" t="s">
        <v>27</v>
      </c>
      <c r="C869" s="66" t="s">
        <v>25</v>
      </c>
      <c r="D869" s="83">
        <v>43061</v>
      </c>
      <c r="E869" s="85" t="s">
        <v>1988</v>
      </c>
      <c r="F869" s="85" t="s">
        <v>642</v>
      </c>
      <c r="G869" s="84">
        <v>150</v>
      </c>
      <c r="H869" s="104">
        <v>13.505000000000001</v>
      </c>
      <c r="I869" s="107">
        <v>2025.7500000000002</v>
      </c>
      <c r="J869" s="63" t="s">
        <v>14</v>
      </c>
      <c r="K869" s="36" t="s">
        <v>1811</v>
      </c>
    </row>
    <row r="870" spans="2:11">
      <c r="B870" s="67" t="s">
        <v>27</v>
      </c>
      <c r="C870" s="66" t="s">
        <v>25</v>
      </c>
      <c r="D870" s="83">
        <v>43061</v>
      </c>
      <c r="E870" s="85" t="s">
        <v>752</v>
      </c>
      <c r="F870" s="85" t="s">
        <v>642</v>
      </c>
      <c r="G870" s="84">
        <v>1219</v>
      </c>
      <c r="H870" s="104">
        <v>13.5</v>
      </c>
      <c r="I870" s="107">
        <v>16456.5</v>
      </c>
      <c r="J870" s="63" t="s">
        <v>14</v>
      </c>
      <c r="K870" s="36" t="s">
        <v>1813</v>
      </c>
    </row>
    <row r="871" spans="2:11">
      <c r="B871" s="67" t="s">
        <v>27</v>
      </c>
      <c r="C871" s="66" t="s">
        <v>25</v>
      </c>
      <c r="D871" s="83">
        <v>43061</v>
      </c>
      <c r="E871" s="85" t="s">
        <v>752</v>
      </c>
      <c r="F871" s="85" t="s">
        <v>642</v>
      </c>
      <c r="G871" s="84">
        <v>463</v>
      </c>
      <c r="H871" s="104">
        <v>13.5</v>
      </c>
      <c r="I871" s="107">
        <v>6250.5</v>
      </c>
      <c r="J871" s="63" t="s">
        <v>14</v>
      </c>
      <c r="K871" s="36" t="s">
        <v>1814</v>
      </c>
    </row>
    <row r="872" spans="2:11">
      <c r="B872" s="67" t="s">
        <v>27</v>
      </c>
      <c r="C872" s="66" t="s">
        <v>25</v>
      </c>
      <c r="D872" s="83">
        <v>43061</v>
      </c>
      <c r="E872" s="85" t="s">
        <v>752</v>
      </c>
      <c r="F872" s="85" t="s">
        <v>642</v>
      </c>
      <c r="G872" s="84">
        <v>268</v>
      </c>
      <c r="H872" s="104">
        <v>13.5</v>
      </c>
      <c r="I872" s="107">
        <v>3618</v>
      </c>
      <c r="J872" s="63" t="s">
        <v>14</v>
      </c>
      <c r="K872" s="36" t="s">
        <v>1815</v>
      </c>
    </row>
    <row r="873" spans="2:11">
      <c r="B873" s="67" t="s">
        <v>27</v>
      </c>
      <c r="C873" s="66" t="s">
        <v>25</v>
      </c>
      <c r="D873" s="83">
        <v>43061</v>
      </c>
      <c r="E873" s="85" t="s">
        <v>1989</v>
      </c>
      <c r="F873" s="85" t="s">
        <v>642</v>
      </c>
      <c r="G873" s="84">
        <v>167</v>
      </c>
      <c r="H873" s="104">
        <v>13.49</v>
      </c>
      <c r="I873" s="107">
        <v>2252.83</v>
      </c>
      <c r="J873" s="63" t="s">
        <v>14</v>
      </c>
      <c r="K873" s="36" t="s">
        <v>1817</v>
      </c>
    </row>
    <row r="874" spans="2:11">
      <c r="B874" s="67" t="s">
        <v>27</v>
      </c>
      <c r="C874" s="66" t="s">
        <v>25</v>
      </c>
      <c r="D874" s="83">
        <v>43061</v>
      </c>
      <c r="E874" s="85" t="s">
        <v>1990</v>
      </c>
      <c r="F874" s="85" t="s">
        <v>642</v>
      </c>
      <c r="G874" s="84">
        <v>163</v>
      </c>
      <c r="H874" s="104">
        <v>13.51</v>
      </c>
      <c r="I874" s="107">
        <v>2202.13</v>
      </c>
      <c r="J874" s="63" t="s">
        <v>14</v>
      </c>
      <c r="K874" s="36" t="s">
        <v>1819</v>
      </c>
    </row>
    <row r="875" spans="2:11">
      <c r="B875" s="67" t="s">
        <v>27</v>
      </c>
      <c r="C875" s="66" t="s">
        <v>25</v>
      </c>
      <c r="D875" s="83">
        <v>43061</v>
      </c>
      <c r="E875" s="85" t="s">
        <v>1991</v>
      </c>
      <c r="F875" s="85" t="s">
        <v>642</v>
      </c>
      <c r="G875" s="84">
        <v>372</v>
      </c>
      <c r="H875" s="104">
        <v>13.52</v>
      </c>
      <c r="I875" s="107">
        <v>5029.4399999999996</v>
      </c>
      <c r="J875" s="63" t="s">
        <v>14</v>
      </c>
      <c r="K875" s="36" t="s">
        <v>1821</v>
      </c>
    </row>
    <row r="876" spans="2:11">
      <c r="B876" s="67" t="s">
        <v>27</v>
      </c>
      <c r="C876" s="66" t="s">
        <v>25</v>
      </c>
      <c r="D876" s="83">
        <v>43061</v>
      </c>
      <c r="E876" s="85" t="s">
        <v>1991</v>
      </c>
      <c r="F876" s="85" t="s">
        <v>642</v>
      </c>
      <c r="G876" s="84">
        <v>284</v>
      </c>
      <c r="H876" s="104">
        <v>13.52</v>
      </c>
      <c r="I876" s="107">
        <v>3839.68</v>
      </c>
      <c r="J876" s="63" t="s">
        <v>14</v>
      </c>
      <c r="K876" s="36" t="s">
        <v>1822</v>
      </c>
    </row>
    <row r="877" spans="2:11">
      <c r="B877" s="67" t="s">
        <v>27</v>
      </c>
      <c r="C877" s="66" t="s">
        <v>25</v>
      </c>
      <c r="D877" s="83">
        <v>43061</v>
      </c>
      <c r="E877" s="85" t="s">
        <v>1992</v>
      </c>
      <c r="F877" s="85" t="s">
        <v>642</v>
      </c>
      <c r="G877" s="84">
        <v>853</v>
      </c>
      <c r="H877" s="104">
        <v>13.51</v>
      </c>
      <c r="I877" s="107">
        <v>11524.03</v>
      </c>
      <c r="J877" s="63" t="s">
        <v>14</v>
      </c>
      <c r="K877" s="36" t="s">
        <v>1824</v>
      </c>
    </row>
    <row r="878" spans="2:11">
      <c r="B878" s="67" t="s">
        <v>27</v>
      </c>
      <c r="C878" s="66" t="s">
        <v>25</v>
      </c>
      <c r="D878" s="83">
        <v>43061</v>
      </c>
      <c r="E878" s="85" t="s">
        <v>1993</v>
      </c>
      <c r="F878" s="85" t="s">
        <v>642</v>
      </c>
      <c r="G878" s="84">
        <v>1191</v>
      </c>
      <c r="H878" s="104">
        <v>13.5</v>
      </c>
      <c r="I878" s="107">
        <v>16078.5</v>
      </c>
      <c r="J878" s="63" t="s">
        <v>14</v>
      </c>
      <c r="K878" s="36" t="s">
        <v>1826</v>
      </c>
    </row>
    <row r="879" spans="2:11">
      <c r="B879" s="67" t="s">
        <v>27</v>
      </c>
      <c r="C879" s="66" t="s">
        <v>25</v>
      </c>
      <c r="D879" s="83">
        <v>43061</v>
      </c>
      <c r="E879" s="85" t="s">
        <v>1993</v>
      </c>
      <c r="F879" s="85" t="s">
        <v>642</v>
      </c>
      <c r="G879" s="84">
        <v>495</v>
      </c>
      <c r="H879" s="104">
        <v>13.5</v>
      </c>
      <c r="I879" s="107">
        <v>6682.5</v>
      </c>
      <c r="J879" s="63" t="s">
        <v>14</v>
      </c>
      <c r="K879" s="36" t="s">
        <v>1827</v>
      </c>
    </row>
    <row r="880" spans="2:11">
      <c r="B880" s="67" t="s">
        <v>27</v>
      </c>
      <c r="C880" s="66" t="s">
        <v>25</v>
      </c>
      <c r="D880" s="83">
        <v>43061</v>
      </c>
      <c r="E880" s="85" t="s">
        <v>1993</v>
      </c>
      <c r="F880" s="85" t="s">
        <v>642</v>
      </c>
      <c r="G880" s="84">
        <v>265</v>
      </c>
      <c r="H880" s="104">
        <v>13.5</v>
      </c>
      <c r="I880" s="107">
        <v>3577.5</v>
      </c>
      <c r="J880" s="63" t="s">
        <v>14</v>
      </c>
      <c r="K880" s="36" t="s">
        <v>1829</v>
      </c>
    </row>
    <row r="881" spans="2:11">
      <c r="B881" s="67" t="s">
        <v>27</v>
      </c>
      <c r="C881" s="66" t="s">
        <v>25</v>
      </c>
      <c r="D881" s="83">
        <v>43061</v>
      </c>
      <c r="E881" s="85" t="s">
        <v>1994</v>
      </c>
      <c r="F881" s="85" t="s">
        <v>642</v>
      </c>
      <c r="G881" s="84">
        <v>138</v>
      </c>
      <c r="H881" s="104">
        <v>13.52</v>
      </c>
      <c r="I881" s="107">
        <v>1865.76</v>
      </c>
      <c r="J881" s="63" t="s">
        <v>14</v>
      </c>
      <c r="K881" s="36" t="s">
        <v>1831</v>
      </c>
    </row>
    <row r="882" spans="2:11">
      <c r="B882" s="67" t="s">
        <v>27</v>
      </c>
      <c r="C882" s="66" t="s">
        <v>25</v>
      </c>
      <c r="D882" s="83">
        <v>43061</v>
      </c>
      <c r="E882" s="85" t="s">
        <v>1994</v>
      </c>
      <c r="F882" s="85" t="s">
        <v>642</v>
      </c>
      <c r="G882" s="84">
        <v>430</v>
      </c>
      <c r="H882" s="104">
        <v>13.52</v>
      </c>
      <c r="I882" s="107">
        <v>5813.5999999999995</v>
      </c>
      <c r="J882" s="63" t="s">
        <v>14</v>
      </c>
      <c r="K882" s="36" t="s">
        <v>1832</v>
      </c>
    </row>
    <row r="883" spans="2:11">
      <c r="B883" s="67" t="s">
        <v>27</v>
      </c>
      <c r="C883" s="66" t="s">
        <v>25</v>
      </c>
      <c r="D883" s="83">
        <v>43061</v>
      </c>
      <c r="E883" s="85" t="s">
        <v>1994</v>
      </c>
      <c r="F883" s="85" t="s">
        <v>642</v>
      </c>
      <c r="G883" s="84">
        <v>1952</v>
      </c>
      <c r="H883" s="104">
        <v>13.52</v>
      </c>
      <c r="I883" s="107">
        <v>26391.040000000001</v>
      </c>
      <c r="J883" s="63" t="s">
        <v>14</v>
      </c>
      <c r="K883" s="36" t="s">
        <v>1833</v>
      </c>
    </row>
    <row r="884" spans="2:11">
      <c r="B884" s="67" t="s">
        <v>27</v>
      </c>
      <c r="C884" s="66" t="s">
        <v>25</v>
      </c>
      <c r="D884" s="83">
        <v>43061</v>
      </c>
      <c r="E884" s="85" t="s">
        <v>1995</v>
      </c>
      <c r="F884" s="85" t="s">
        <v>642</v>
      </c>
      <c r="G884" s="84">
        <v>164</v>
      </c>
      <c r="H884" s="104">
        <v>13.505000000000001</v>
      </c>
      <c r="I884" s="107">
        <v>2214.8200000000002</v>
      </c>
      <c r="J884" s="63" t="s">
        <v>14</v>
      </c>
      <c r="K884" s="36" t="s">
        <v>1835</v>
      </c>
    </row>
    <row r="885" spans="2:11">
      <c r="B885" s="67" t="s">
        <v>27</v>
      </c>
      <c r="C885" s="66" t="s">
        <v>25</v>
      </c>
      <c r="D885" s="83">
        <v>43061</v>
      </c>
      <c r="E885" s="85" t="s">
        <v>1996</v>
      </c>
      <c r="F885" s="85" t="s">
        <v>642</v>
      </c>
      <c r="G885" s="84">
        <v>164</v>
      </c>
      <c r="H885" s="104">
        <v>13.51</v>
      </c>
      <c r="I885" s="107">
        <v>2215.64</v>
      </c>
      <c r="J885" s="63" t="s">
        <v>14</v>
      </c>
      <c r="K885" s="36" t="s">
        <v>1837</v>
      </c>
    </row>
    <row r="886" spans="2:11">
      <c r="B886" s="67" t="s">
        <v>27</v>
      </c>
      <c r="C886" s="66" t="s">
        <v>25</v>
      </c>
      <c r="D886" s="83">
        <v>43061</v>
      </c>
      <c r="E886" s="85" t="s">
        <v>1997</v>
      </c>
      <c r="F886" s="85" t="s">
        <v>642</v>
      </c>
      <c r="G886" s="84">
        <v>161</v>
      </c>
      <c r="H886" s="104">
        <v>13.51</v>
      </c>
      <c r="I886" s="107">
        <v>2175.11</v>
      </c>
      <c r="J886" s="63" t="s">
        <v>14</v>
      </c>
      <c r="K886" s="36" t="s">
        <v>1839</v>
      </c>
    </row>
    <row r="887" spans="2:11">
      <c r="B887" s="67" t="s">
        <v>27</v>
      </c>
      <c r="C887" s="66" t="s">
        <v>25</v>
      </c>
      <c r="D887" s="83">
        <v>43061</v>
      </c>
      <c r="E887" s="85" t="s">
        <v>1998</v>
      </c>
      <c r="F887" s="85" t="s">
        <v>642</v>
      </c>
      <c r="G887" s="84">
        <v>161</v>
      </c>
      <c r="H887" s="104">
        <v>13.51</v>
      </c>
      <c r="I887" s="107">
        <v>2175.11</v>
      </c>
      <c r="J887" s="63" t="s">
        <v>14</v>
      </c>
      <c r="K887" s="36" t="s">
        <v>1841</v>
      </c>
    </row>
    <row r="888" spans="2:11">
      <c r="B888" s="67" t="s">
        <v>27</v>
      </c>
      <c r="C888" s="66" t="s">
        <v>25</v>
      </c>
      <c r="D888" s="83">
        <v>43061</v>
      </c>
      <c r="E888" s="85" t="s">
        <v>1999</v>
      </c>
      <c r="F888" s="85" t="s">
        <v>642</v>
      </c>
      <c r="G888" s="84">
        <v>1281</v>
      </c>
      <c r="H888" s="104">
        <v>13.51</v>
      </c>
      <c r="I888" s="107">
        <v>17306.310000000001</v>
      </c>
      <c r="J888" s="63" t="s">
        <v>14</v>
      </c>
      <c r="K888" s="36" t="s">
        <v>1843</v>
      </c>
    </row>
    <row r="889" spans="2:11">
      <c r="B889" s="67" t="s">
        <v>27</v>
      </c>
      <c r="C889" s="66" t="s">
        <v>25</v>
      </c>
      <c r="D889" s="83">
        <v>43061</v>
      </c>
      <c r="E889" s="85" t="s">
        <v>2000</v>
      </c>
      <c r="F889" s="85" t="s">
        <v>642</v>
      </c>
      <c r="G889" s="84">
        <v>1584</v>
      </c>
      <c r="H889" s="104">
        <v>13.51</v>
      </c>
      <c r="I889" s="107">
        <v>21399.84</v>
      </c>
      <c r="J889" s="63" t="s">
        <v>14</v>
      </c>
      <c r="K889" s="36" t="s">
        <v>1845</v>
      </c>
    </row>
    <row r="890" spans="2:11">
      <c r="B890" s="67" t="s">
        <v>27</v>
      </c>
      <c r="C890" s="66" t="s">
        <v>25</v>
      </c>
      <c r="D890" s="83">
        <v>43061</v>
      </c>
      <c r="E890" s="85" t="s">
        <v>2001</v>
      </c>
      <c r="F890" s="85" t="s">
        <v>642</v>
      </c>
      <c r="G890" s="84">
        <v>156</v>
      </c>
      <c r="H890" s="104">
        <v>13.505000000000001</v>
      </c>
      <c r="I890" s="107">
        <v>2106.7800000000002</v>
      </c>
      <c r="J890" s="63" t="s">
        <v>14</v>
      </c>
      <c r="K890" s="36" t="s">
        <v>1847</v>
      </c>
    </row>
    <row r="891" spans="2:11">
      <c r="B891" s="67" t="s">
        <v>27</v>
      </c>
      <c r="C891" s="66" t="s">
        <v>25</v>
      </c>
      <c r="D891" s="83">
        <v>43061</v>
      </c>
      <c r="E891" s="85" t="s">
        <v>2002</v>
      </c>
      <c r="F891" s="85" t="s">
        <v>642</v>
      </c>
      <c r="G891" s="84">
        <v>156</v>
      </c>
      <c r="H891" s="104">
        <v>13.5</v>
      </c>
      <c r="I891" s="107">
        <v>2106</v>
      </c>
      <c r="J891" s="63" t="s">
        <v>14</v>
      </c>
      <c r="K891" s="36" t="s">
        <v>1849</v>
      </c>
    </row>
    <row r="892" spans="2:11">
      <c r="B892" s="67" t="s">
        <v>27</v>
      </c>
      <c r="C892" s="66" t="s">
        <v>25</v>
      </c>
      <c r="D892" s="83">
        <v>43061</v>
      </c>
      <c r="E892" s="85" t="s">
        <v>2003</v>
      </c>
      <c r="F892" s="85" t="s">
        <v>642</v>
      </c>
      <c r="G892" s="84">
        <v>168</v>
      </c>
      <c r="H892" s="104">
        <v>13.505000000000001</v>
      </c>
      <c r="I892" s="107">
        <v>2268.84</v>
      </c>
      <c r="J892" s="63" t="s">
        <v>14</v>
      </c>
      <c r="K892" s="36" t="s">
        <v>1851</v>
      </c>
    </row>
    <row r="893" spans="2:11">
      <c r="B893" s="67" t="s">
        <v>27</v>
      </c>
      <c r="C893" s="66" t="s">
        <v>25</v>
      </c>
      <c r="D893" s="83">
        <v>43061</v>
      </c>
      <c r="E893" s="85" t="s">
        <v>2004</v>
      </c>
      <c r="F893" s="85" t="s">
        <v>642</v>
      </c>
      <c r="G893" s="84">
        <v>168</v>
      </c>
      <c r="H893" s="104">
        <v>13.505000000000001</v>
      </c>
      <c r="I893" s="107">
        <v>2268.84</v>
      </c>
      <c r="J893" s="63" t="s">
        <v>14</v>
      </c>
      <c r="K893" s="36" t="s">
        <v>1853</v>
      </c>
    </row>
    <row r="894" spans="2:11">
      <c r="B894" s="67" t="s">
        <v>27</v>
      </c>
      <c r="C894" s="66" t="s">
        <v>25</v>
      </c>
      <c r="D894" s="83">
        <v>43061</v>
      </c>
      <c r="E894" s="85" t="s">
        <v>2005</v>
      </c>
      <c r="F894" s="85" t="s">
        <v>642</v>
      </c>
      <c r="G894" s="84">
        <v>190</v>
      </c>
      <c r="H894" s="104">
        <v>13.505000000000001</v>
      </c>
      <c r="I894" s="107">
        <v>2565.9500000000003</v>
      </c>
      <c r="J894" s="63" t="s">
        <v>14</v>
      </c>
      <c r="K894" s="36" t="s">
        <v>1855</v>
      </c>
    </row>
    <row r="895" spans="2:11">
      <c r="B895" s="67" t="s">
        <v>27</v>
      </c>
      <c r="C895" s="66" t="s">
        <v>25</v>
      </c>
      <c r="D895" s="83">
        <v>43061</v>
      </c>
      <c r="E895" s="85" t="s">
        <v>2006</v>
      </c>
      <c r="F895" s="85" t="s">
        <v>642</v>
      </c>
      <c r="G895" s="84">
        <v>146</v>
      </c>
      <c r="H895" s="104">
        <v>13.505000000000001</v>
      </c>
      <c r="I895" s="107">
        <v>1971.73</v>
      </c>
      <c r="J895" s="63" t="s">
        <v>14</v>
      </c>
      <c r="K895" s="36" t="s">
        <v>1857</v>
      </c>
    </row>
    <row r="896" spans="2:11">
      <c r="B896" s="67" t="s">
        <v>27</v>
      </c>
      <c r="C896" s="66" t="s">
        <v>25</v>
      </c>
      <c r="D896" s="83">
        <v>43061</v>
      </c>
      <c r="E896" s="85" t="s">
        <v>2007</v>
      </c>
      <c r="F896" s="85" t="s">
        <v>642</v>
      </c>
      <c r="G896" s="84">
        <v>150</v>
      </c>
      <c r="H896" s="104">
        <v>13.505000000000001</v>
      </c>
      <c r="I896" s="107">
        <v>2025.7500000000002</v>
      </c>
      <c r="J896" s="63" t="s">
        <v>14</v>
      </c>
      <c r="K896" s="36" t="s">
        <v>1859</v>
      </c>
    </row>
    <row r="897" spans="2:11">
      <c r="B897" s="67" t="s">
        <v>27</v>
      </c>
      <c r="C897" s="66" t="s">
        <v>25</v>
      </c>
      <c r="D897" s="83">
        <v>43061</v>
      </c>
      <c r="E897" s="85" t="s">
        <v>2008</v>
      </c>
      <c r="F897" s="85" t="s">
        <v>642</v>
      </c>
      <c r="G897" s="84">
        <v>150</v>
      </c>
      <c r="H897" s="104">
        <v>13.505000000000001</v>
      </c>
      <c r="I897" s="107">
        <v>2025.7500000000002</v>
      </c>
      <c r="J897" s="63" t="s">
        <v>14</v>
      </c>
      <c r="K897" s="36" t="s">
        <v>1861</v>
      </c>
    </row>
    <row r="898" spans="2:11">
      <c r="B898" s="67" t="s">
        <v>27</v>
      </c>
      <c r="C898" s="66" t="s">
        <v>25</v>
      </c>
      <c r="D898" s="83">
        <v>43061</v>
      </c>
      <c r="E898" s="85" t="s">
        <v>2009</v>
      </c>
      <c r="F898" s="85" t="s">
        <v>642</v>
      </c>
      <c r="G898" s="84">
        <v>164</v>
      </c>
      <c r="H898" s="104">
        <v>13.505000000000001</v>
      </c>
      <c r="I898" s="107">
        <v>2214.8200000000002</v>
      </c>
      <c r="J898" s="63" t="s">
        <v>14</v>
      </c>
      <c r="K898" s="36" t="s">
        <v>1863</v>
      </c>
    </row>
    <row r="899" spans="2:11">
      <c r="B899" s="67" t="s">
        <v>27</v>
      </c>
      <c r="C899" s="66" t="s">
        <v>25</v>
      </c>
      <c r="D899" s="83">
        <v>43061</v>
      </c>
      <c r="E899" s="85" t="s">
        <v>2010</v>
      </c>
      <c r="F899" s="85" t="s">
        <v>642</v>
      </c>
      <c r="G899" s="84">
        <v>226</v>
      </c>
      <c r="H899" s="104">
        <v>13.5</v>
      </c>
      <c r="I899" s="107">
        <v>3051</v>
      </c>
      <c r="J899" s="63" t="s">
        <v>14</v>
      </c>
      <c r="K899" s="36" t="s">
        <v>1865</v>
      </c>
    </row>
    <row r="900" spans="2:11">
      <c r="B900" s="67" t="s">
        <v>27</v>
      </c>
      <c r="C900" s="66" t="s">
        <v>25</v>
      </c>
      <c r="D900" s="83">
        <v>43061</v>
      </c>
      <c r="E900" s="85" t="s">
        <v>2011</v>
      </c>
      <c r="F900" s="85" t="s">
        <v>642</v>
      </c>
      <c r="G900" s="84">
        <v>389</v>
      </c>
      <c r="H900" s="104">
        <v>13.5</v>
      </c>
      <c r="I900" s="107">
        <v>5251.5</v>
      </c>
      <c r="J900" s="63" t="s">
        <v>14</v>
      </c>
      <c r="K900" s="36" t="s">
        <v>1867</v>
      </c>
    </row>
    <row r="901" spans="2:11">
      <c r="B901" s="67" t="s">
        <v>27</v>
      </c>
      <c r="C901" s="66" t="s">
        <v>25</v>
      </c>
      <c r="D901" s="83">
        <v>43061</v>
      </c>
      <c r="E901" s="85" t="s">
        <v>2012</v>
      </c>
      <c r="F901" s="85" t="s">
        <v>642</v>
      </c>
      <c r="G901" s="84">
        <v>266</v>
      </c>
      <c r="H901" s="104">
        <v>13.51</v>
      </c>
      <c r="I901" s="107">
        <v>3593.66</v>
      </c>
      <c r="J901" s="63" t="s">
        <v>14</v>
      </c>
      <c r="K901" s="36" t="s">
        <v>1869</v>
      </c>
    </row>
    <row r="902" spans="2:11">
      <c r="B902" s="67" t="s">
        <v>27</v>
      </c>
      <c r="C902" s="66" t="s">
        <v>25</v>
      </c>
      <c r="D902" s="83">
        <v>43061</v>
      </c>
      <c r="E902" s="85" t="s">
        <v>2013</v>
      </c>
      <c r="F902" s="85" t="s">
        <v>642</v>
      </c>
      <c r="G902" s="84">
        <v>204</v>
      </c>
      <c r="H902" s="104">
        <v>13.51</v>
      </c>
      <c r="I902" s="107">
        <v>2756.04</v>
      </c>
      <c r="J902" s="63" t="s">
        <v>14</v>
      </c>
      <c r="K902" s="36" t="s">
        <v>1871</v>
      </c>
    </row>
    <row r="903" spans="2:11">
      <c r="B903" s="67" t="s">
        <v>27</v>
      </c>
      <c r="C903" s="66" t="s">
        <v>25</v>
      </c>
      <c r="D903" s="83">
        <v>43061</v>
      </c>
      <c r="E903" s="85" t="s">
        <v>2014</v>
      </c>
      <c r="F903" s="85" t="s">
        <v>642</v>
      </c>
      <c r="G903" s="84">
        <v>1039</v>
      </c>
      <c r="H903" s="104">
        <v>13.51</v>
      </c>
      <c r="I903" s="107">
        <v>14036.89</v>
      </c>
      <c r="J903" s="63" t="s">
        <v>14</v>
      </c>
      <c r="K903" s="36" t="s">
        <v>1873</v>
      </c>
    </row>
    <row r="904" spans="2:11">
      <c r="B904" s="67" t="s">
        <v>27</v>
      </c>
      <c r="C904" s="66" t="s">
        <v>25</v>
      </c>
      <c r="D904" s="83">
        <v>43061</v>
      </c>
      <c r="E904" s="85" t="s">
        <v>2014</v>
      </c>
      <c r="F904" s="85" t="s">
        <v>642</v>
      </c>
      <c r="G904" s="84">
        <v>661</v>
      </c>
      <c r="H904" s="104">
        <v>13.51</v>
      </c>
      <c r="I904" s="107">
        <v>8930.11</v>
      </c>
      <c r="J904" s="63" t="s">
        <v>14</v>
      </c>
      <c r="K904" s="36" t="s">
        <v>1874</v>
      </c>
    </row>
    <row r="905" spans="2:11">
      <c r="B905" s="117"/>
      <c r="C905" s="118"/>
      <c r="D905" s="111"/>
      <c r="E905" s="112"/>
      <c r="F905" s="112"/>
      <c r="G905" s="113"/>
      <c r="H905" s="114"/>
      <c r="I905" s="81"/>
      <c r="J905" s="115"/>
      <c r="K905" s="81"/>
    </row>
    <row r="906" spans="2:11">
      <c r="B906" s="5"/>
      <c r="C906" s="116"/>
    </row>
    <row r="907" spans="2:11">
      <c r="B907" s="5"/>
      <c r="C907" s="116"/>
    </row>
    <row r="908" spans="2:11">
      <c r="B908" s="5"/>
      <c r="C908" s="116"/>
    </row>
    <row r="909" spans="2:11">
      <c r="B909" s="5"/>
      <c r="C909" s="116"/>
    </row>
    <row r="910" spans="2:11">
      <c r="B910" s="5"/>
      <c r="C910" s="116"/>
    </row>
    <row r="911" spans="2:11">
      <c r="B911" s="5"/>
      <c r="C911" s="116"/>
    </row>
    <row r="912" spans="2:11">
      <c r="B912" s="5"/>
      <c r="C912" s="116"/>
    </row>
    <row r="913" spans="2:3">
      <c r="B913" s="5"/>
      <c r="C913" s="116"/>
    </row>
    <row r="914" spans="2:3">
      <c r="B914" s="5"/>
      <c r="C914" s="116"/>
    </row>
    <row r="915" spans="2:3">
      <c r="B915" s="5"/>
      <c r="C915" s="116"/>
    </row>
    <row r="916" spans="2:3">
      <c r="B916" s="5"/>
      <c r="C916" s="116"/>
    </row>
    <row r="917" spans="2:3">
      <c r="B917" s="5"/>
      <c r="C917" s="116"/>
    </row>
    <row r="918" spans="2:3">
      <c r="B918" s="5"/>
      <c r="C918" s="116"/>
    </row>
    <row r="919" spans="2:3">
      <c r="B919" s="5"/>
      <c r="C919" s="116"/>
    </row>
    <row r="920" spans="2:3">
      <c r="B920" s="5"/>
      <c r="C920" s="116"/>
    </row>
    <row r="921" spans="2:3">
      <c r="B921" s="5"/>
      <c r="C921" s="116"/>
    </row>
    <row r="922" spans="2:3">
      <c r="B922" s="5"/>
      <c r="C922" s="116"/>
    </row>
    <row r="923" spans="2:3">
      <c r="B923" s="5"/>
      <c r="C923" s="116"/>
    </row>
    <row r="924" spans="2:3">
      <c r="B924" s="5"/>
      <c r="C924" s="116"/>
    </row>
    <row r="925" spans="2:3">
      <c r="B925" s="5"/>
      <c r="C925" s="116"/>
    </row>
    <row r="926" spans="2:3">
      <c r="B926" s="5"/>
      <c r="C926" s="116"/>
    </row>
    <row r="927" spans="2:3">
      <c r="B927" s="5"/>
      <c r="C927" s="116"/>
    </row>
    <row r="928" spans="2:3">
      <c r="B928" s="5"/>
      <c r="C928" s="116"/>
    </row>
    <row r="929" spans="2:3">
      <c r="B929" s="5"/>
      <c r="C929" s="116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9"/>
  <sheetViews>
    <sheetView zoomScaleNormal="100" workbookViewId="0">
      <selection activeCell="I4" sqref="I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0" customWidth="1"/>
    <col min="6" max="6" width="14.7109375" style="102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9" t="s">
        <v>32</v>
      </c>
      <c r="F2" s="101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24" si="0">MID(O3,FIND(" ",O3)+1,8)</f>
        <v>09:19:42</v>
      </c>
      <c r="C3" s="72" t="s">
        <v>642</v>
      </c>
      <c r="D3" s="73">
        <f t="shared" ref="D3:D24" si="1">L3</f>
        <v>456</v>
      </c>
      <c r="E3" s="99">
        <f t="shared" ref="E3:E24" si="2">M3/100</f>
        <v>10.17</v>
      </c>
      <c r="F3" s="101">
        <f>(D3*E3)</f>
        <v>4637.5199999999995</v>
      </c>
      <c r="G3" s="74" t="s">
        <v>13</v>
      </c>
      <c r="H3" s="74" t="str">
        <f t="shared" ref="H3:H24" si="3">Q3</f>
        <v>00148511579TRLO0</v>
      </c>
      <c r="I3" s="75"/>
      <c r="J3" s="88" t="s">
        <v>38</v>
      </c>
      <c r="K3" t="s">
        <v>39</v>
      </c>
      <c r="L3">
        <v>456</v>
      </c>
      <c r="M3">
        <v>1017</v>
      </c>
      <c r="N3" t="s">
        <v>46</v>
      </c>
      <c r="O3" t="s">
        <v>1407</v>
      </c>
      <c r="P3" t="s">
        <v>40</v>
      </c>
      <c r="Q3" t="s">
        <v>1408</v>
      </c>
      <c r="R3">
        <v>840</v>
      </c>
      <c r="S3">
        <v>1</v>
      </c>
      <c r="T3">
        <v>1</v>
      </c>
      <c r="U3">
        <v>0</v>
      </c>
      <c r="V3" t="s">
        <v>1409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1408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09:19:42</v>
      </c>
      <c r="C4" s="72" t="s">
        <v>642</v>
      </c>
      <c r="D4" s="73">
        <f t="shared" si="1"/>
        <v>27</v>
      </c>
      <c r="E4" s="99">
        <f t="shared" si="2"/>
        <v>10.16</v>
      </c>
      <c r="F4" s="101">
        <f t="shared" ref="F4:F24" si="4">(D4*E4)</f>
        <v>274.32</v>
      </c>
      <c r="G4" s="74" t="s">
        <v>13</v>
      </c>
      <c r="H4" s="74" t="str">
        <f t="shared" si="3"/>
        <v>00148511580TRLO0</v>
      </c>
      <c r="I4" s="75"/>
      <c r="J4" t="s">
        <v>38</v>
      </c>
      <c r="K4" t="s">
        <v>39</v>
      </c>
      <c r="L4">
        <v>27</v>
      </c>
      <c r="M4">
        <v>1016</v>
      </c>
      <c r="N4" t="s">
        <v>46</v>
      </c>
      <c r="O4" t="s">
        <v>1410</v>
      </c>
      <c r="P4" t="s">
        <v>40</v>
      </c>
      <c r="Q4" t="s">
        <v>1411</v>
      </c>
      <c r="R4">
        <v>840</v>
      </c>
      <c r="S4">
        <v>1</v>
      </c>
      <c r="T4">
        <v>1</v>
      </c>
      <c r="U4">
        <v>0</v>
      </c>
      <c r="V4" t="s">
        <v>1409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1411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09:19:51</v>
      </c>
      <c r="C5" s="72" t="s">
        <v>642</v>
      </c>
      <c r="D5" s="73">
        <f t="shared" si="1"/>
        <v>141</v>
      </c>
      <c r="E5" s="99">
        <f t="shared" si="2"/>
        <v>10.17</v>
      </c>
      <c r="F5" s="101">
        <f t="shared" si="4"/>
        <v>1433.97</v>
      </c>
      <c r="G5" s="74" t="s">
        <v>13</v>
      </c>
      <c r="H5" s="74" t="str">
        <f t="shared" si="3"/>
        <v>00148511599TRLO0</v>
      </c>
      <c r="I5" s="75"/>
      <c r="J5" t="s">
        <v>38</v>
      </c>
      <c r="K5" t="s">
        <v>39</v>
      </c>
      <c r="L5">
        <v>141</v>
      </c>
      <c r="M5">
        <v>1017</v>
      </c>
      <c r="N5" t="s">
        <v>46</v>
      </c>
      <c r="O5" t="s">
        <v>1412</v>
      </c>
      <c r="P5" t="s">
        <v>40</v>
      </c>
      <c r="Q5" t="s">
        <v>1413</v>
      </c>
      <c r="R5">
        <v>840</v>
      </c>
      <c r="S5">
        <v>1</v>
      </c>
      <c r="T5">
        <v>1</v>
      </c>
      <c r="U5">
        <v>0</v>
      </c>
      <c r="V5" t="s">
        <v>1409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1413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09:20:28</v>
      </c>
      <c r="C6" s="72" t="s">
        <v>642</v>
      </c>
      <c r="D6" s="73">
        <f t="shared" si="1"/>
        <v>165</v>
      </c>
      <c r="E6" s="99">
        <f t="shared" si="2"/>
        <v>10.17</v>
      </c>
      <c r="F6" s="101">
        <f t="shared" si="4"/>
        <v>1678.05</v>
      </c>
      <c r="G6" s="74" t="s">
        <v>13</v>
      </c>
      <c r="H6" s="74" t="str">
        <f t="shared" si="3"/>
        <v>00148511766TRLO0</v>
      </c>
      <c r="I6" s="75"/>
      <c r="J6" t="s">
        <v>38</v>
      </c>
      <c r="K6" t="s">
        <v>39</v>
      </c>
      <c r="L6">
        <v>165</v>
      </c>
      <c r="M6">
        <v>1017</v>
      </c>
      <c r="N6" t="s">
        <v>46</v>
      </c>
      <c r="O6" t="s">
        <v>1414</v>
      </c>
      <c r="P6" t="s">
        <v>40</v>
      </c>
      <c r="Q6" t="s">
        <v>1415</v>
      </c>
      <c r="R6">
        <v>840</v>
      </c>
      <c r="S6">
        <v>1</v>
      </c>
      <c r="T6">
        <v>1</v>
      </c>
      <c r="U6">
        <v>0</v>
      </c>
      <c r="V6" t="s">
        <v>1409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1415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12:51:05</v>
      </c>
      <c r="C7" s="72" t="s">
        <v>642</v>
      </c>
      <c r="D7" s="73">
        <f t="shared" si="1"/>
        <v>153</v>
      </c>
      <c r="E7" s="99">
        <f t="shared" si="2"/>
        <v>10.210000000000001</v>
      </c>
      <c r="F7" s="101">
        <f t="shared" si="4"/>
        <v>1562.13</v>
      </c>
      <c r="G7" s="74" t="s">
        <v>13</v>
      </c>
      <c r="H7" s="74" t="str">
        <f t="shared" si="3"/>
        <v>00148536587TRLO0</v>
      </c>
      <c r="I7" s="75"/>
      <c r="J7" t="s">
        <v>38</v>
      </c>
      <c r="K7" t="s">
        <v>39</v>
      </c>
      <c r="L7">
        <v>153</v>
      </c>
      <c r="M7">
        <v>1021</v>
      </c>
      <c r="N7" t="s">
        <v>46</v>
      </c>
      <c r="O7" t="s">
        <v>1416</v>
      </c>
      <c r="P7" t="s">
        <v>40</v>
      </c>
      <c r="Q7" t="s">
        <v>1417</v>
      </c>
      <c r="R7">
        <v>840</v>
      </c>
      <c r="S7">
        <v>1</v>
      </c>
      <c r="T7">
        <v>1</v>
      </c>
      <c r="U7">
        <v>0</v>
      </c>
      <c r="V7" t="s">
        <v>1409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1417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13:55:06</v>
      </c>
      <c r="C8" s="72" t="s">
        <v>642</v>
      </c>
      <c r="D8" s="73">
        <f t="shared" si="1"/>
        <v>164</v>
      </c>
      <c r="E8" s="99">
        <f t="shared" si="2"/>
        <v>10.210000000000001</v>
      </c>
      <c r="F8" s="101">
        <f t="shared" si="4"/>
        <v>1674.44</v>
      </c>
      <c r="G8" s="74" t="s">
        <v>13</v>
      </c>
      <c r="H8" s="74" t="str">
        <f t="shared" si="3"/>
        <v>00148544749TRLO0</v>
      </c>
      <c r="I8" s="75"/>
      <c r="J8" t="s">
        <v>38</v>
      </c>
      <c r="K8" t="s">
        <v>39</v>
      </c>
      <c r="L8">
        <v>164</v>
      </c>
      <c r="M8">
        <v>1021</v>
      </c>
      <c r="N8" t="s">
        <v>46</v>
      </c>
      <c r="O8" t="s">
        <v>1418</v>
      </c>
      <c r="P8" t="s">
        <v>40</v>
      </c>
      <c r="Q8" t="s">
        <v>1419</v>
      </c>
      <c r="R8">
        <v>840</v>
      </c>
      <c r="S8">
        <v>1</v>
      </c>
      <c r="T8">
        <v>1</v>
      </c>
      <c r="U8">
        <v>0</v>
      </c>
      <c r="V8" t="s">
        <v>1409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1419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13:55:06</v>
      </c>
      <c r="C9" s="72" t="s">
        <v>642</v>
      </c>
      <c r="D9" s="73">
        <f t="shared" si="1"/>
        <v>268</v>
      </c>
      <c r="E9" s="99">
        <f t="shared" si="2"/>
        <v>10.210000000000001</v>
      </c>
      <c r="F9" s="101">
        <f t="shared" si="4"/>
        <v>2736.28</v>
      </c>
      <c r="G9" s="74" t="s">
        <v>13</v>
      </c>
      <c r="H9" s="74" t="str">
        <f t="shared" si="3"/>
        <v>00148544750TRLO0</v>
      </c>
      <c r="I9" s="75"/>
      <c r="J9" t="s">
        <v>38</v>
      </c>
      <c r="K9" t="s">
        <v>39</v>
      </c>
      <c r="L9">
        <v>268</v>
      </c>
      <c r="M9">
        <v>1021</v>
      </c>
      <c r="N9" t="s">
        <v>469</v>
      </c>
      <c r="O9" t="s">
        <v>1420</v>
      </c>
      <c r="P9" t="s">
        <v>1089</v>
      </c>
      <c r="Q9" t="s">
        <v>1421</v>
      </c>
      <c r="R9">
        <v>840</v>
      </c>
      <c r="S9">
        <v>1</v>
      </c>
      <c r="T9">
        <v>1</v>
      </c>
      <c r="U9">
        <v>0</v>
      </c>
      <c r="V9" t="s">
        <v>1422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1421</v>
      </c>
      <c r="AF9" t="s">
        <v>38</v>
      </c>
      <c r="AG9">
        <v>1</v>
      </c>
      <c r="AH9" t="s">
        <v>1423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14:02:23</v>
      </c>
      <c r="C10" s="72" t="s">
        <v>642</v>
      </c>
      <c r="D10" s="73">
        <f t="shared" si="1"/>
        <v>9732</v>
      </c>
      <c r="E10" s="99">
        <f t="shared" si="2"/>
        <v>10.210000000000001</v>
      </c>
      <c r="F10" s="101">
        <f t="shared" si="4"/>
        <v>99363.72</v>
      </c>
      <c r="G10" s="74" t="s">
        <v>13</v>
      </c>
      <c r="H10" s="74" t="str">
        <f t="shared" si="3"/>
        <v>00148545326TRLO0</v>
      </c>
      <c r="I10" s="75"/>
      <c r="J10" t="s">
        <v>38</v>
      </c>
      <c r="K10" t="s">
        <v>39</v>
      </c>
      <c r="L10">
        <v>9732</v>
      </c>
      <c r="M10">
        <v>1021</v>
      </c>
      <c r="N10" t="s">
        <v>469</v>
      </c>
      <c r="O10" t="s">
        <v>1424</v>
      </c>
      <c r="P10" t="s">
        <v>1089</v>
      </c>
      <c r="Q10" t="s">
        <v>1425</v>
      </c>
      <c r="R10">
        <v>840</v>
      </c>
      <c r="S10">
        <v>1</v>
      </c>
      <c r="T10">
        <v>1</v>
      </c>
      <c r="U10">
        <v>0</v>
      </c>
      <c r="V10" t="s">
        <v>1422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1425</v>
      </c>
      <c r="AF10" t="s">
        <v>38</v>
      </c>
      <c r="AG10">
        <v>1</v>
      </c>
      <c r="AH10" t="s">
        <v>1426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14:02:26</v>
      </c>
      <c r="C11" s="72" t="s">
        <v>642</v>
      </c>
      <c r="D11" s="73">
        <f t="shared" si="1"/>
        <v>2320</v>
      </c>
      <c r="E11" s="99">
        <f t="shared" si="2"/>
        <v>10.220000000000001</v>
      </c>
      <c r="F11" s="101">
        <f t="shared" si="4"/>
        <v>23710.400000000001</v>
      </c>
      <c r="G11" s="74" t="s">
        <v>13</v>
      </c>
      <c r="H11" s="74" t="str">
        <f t="shared" si="3"/>
        <v>00148545329TRLO0</v>
      </c>
      <c r="I11" s="75"/>
      <c r="J11" t="s">
        <v>38</v>
      </c>
      <c r="K11" t="s">
        <v>39</v>
      </c>
      <c r="L11">
        <v>2320</v>
      </c>
      <c r="M11">
        <v>1022</v>
      </c>
      <c r="N11" t="s">
        <v>46</v>
      </c>
      <c r="O11" t="s">
        <v>1427</v>
      </c>
      <c r="P11" t="s">
        <v>40</v>
      </c>
      <c r="Q11" t="s">
        <v>1428</v>
      </c>
      <c r="R11">
        <v>840</v>
      </c>
      <c r="S11">
        <v>1</v>
      </c>
      <c r="T11">
        <v>1</v>
      </c>
      <c r="U11">
        <v>0</v>
      </c>
      <c r="V11" t="s">
        <v>1409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1428</v>
      </c>
      <c r="AF11" t="s">
        <v>38</v>
      </c>
      <c r="AG11">
        <v>1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14:02:31</v>
      </c>
      <c r="C12" s="72" t="s">
        <v>642</v>
      </c>
      <c r="D12" s="73">
        <f t="shared" si="1"/>
        <v>592</v>
      </c>
      <c r="E12" s="99">
        <f t="shared" si="2"/>
        <v>10.220000000000001</v>
      </c>
      <c r="F12" s="101">
        <f t="shared" si="4"/>
        <v>6050.2400000000007</v>
      </c>
      <c r="G12" s="74" t="s">
        <v>13</v>
      </c>
      <c r="H12" s="74" t="str">
        <f t="shared" si="3"/>
        <v>00148545333TRLO0</v>
      </c>
      <c r="I12" s="75"/>
      <c r="J12" t="s">
        <v>38</v>
      </c>
      <c r="K12" t="s">
        <v>39</v>
      </c>
      <c r="L12">
        <v>592</v>
      </c>
      <c r="M12">
        <v>1022</v>
      </c>
      <c r="N12" t="s">
        <v>46</v>
      </c>
      <c r="O12" t="s">
        <v>1429</v>
      </c>
      <c r="P12" t="s">
        <v>40</v>
      </c>
      <c r="Q12" t="s">
        <v>1430</v>
      </c>
      <c r="R12">
        <v>840</v>
      </c>
      <c r="S12">
        <v>1</v>
      </c>
      <c r="T12">
        <v>1</v>
      </c>
      <c r="U12">
        <v>0</v>
      </c>
      <c r="V12" t="s">
        <v>1409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1430</v>
      </c>
      <c r="AF12" t="s">
        <v>38</v>
      </c>
      <c r="AG12">
        <v>1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14:02:37</v>
      </c>
      <c r="C13" s="72" t="s">
        <v>642</v>
      </c>
      <c r="D13" s="73">
        <f t="shared" si="1"/>
        <v>164</v>
      </c>
      <c r="E13" s="99">
        <f t="shared" si="2"/>
        <v>10.220000000000001</v>
      </c>
      <c r="F13" s="101">
        <f t="shared" si="4"/>
        <v>1676.0800000000002</v>
      </c>
      <c r="G13" s="74" t="s">
        <v>13</v>
      </c>
      <c r="H13" s="74" t="str">
        <f t="shared" si="3"/>
        <v>00148545345TRLO0</v>
      </c>
      <c r="I13" s="75"/>
      <c r="J13" t="s">
        <v>38</v>
      </c>
      <c r="K13" t="s">
        <v>39</v>
      </c>
      <c r="L13">
        <v>164</v>
      </c>
      <c r="M13">
        <v>1022</v>
      </c>
      <c r="N13" t="s">
        <v>46</v>
      </c>
      <c r="O13" t="s">
        <v>1431</v>
      </c>
      <c r="P13" t="s">
        <v>40</v>
      </c>
      <c r="Q13" t="s">
        <v>1432</v>
      </c>
      <c r="R13">
        <v>840</v>
      </c>
      <c r="S13">
        <v>1</v>
      </c>
      <c r="T13">
        <v>1</v>
      </c>
      <c r="U13">
        <v>0</v>
      </c>
      <c r="V13" t="s">
        <v>1409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1432</v>
      </c>
      <c r="AF13" t="s">
        <v>38</v>
      </c>
      <c r="AG13">
        <v>1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14:02:42</v>
      </c>
      <c r="C14" s="72" t="s">
        <v>642</v>
      </c>
      <c r="D14" s="73">
        <f t="shared" si="1"/>
        <v>139</v>
      </c>
      <c r="E14" s="99">
        <f t="shared" si="2"/>
        <v>10.23</v>
      </c>
      <c r="F14" s="101">
        <f t="shared" si="4"/>
        <v>1421.97</v>
      </c>
      <c r="G14" s="74" t="s">
        <v>13</v>
      </c>
      <c r="H14" s="74" t="str">
        <f t="shared" si="3"/>
        <v>00148545352TRLO0</v>
      </c>
      <c r="I14" s="75"/>
      <c r="J14" t="s">
        <v>38</v>
      </c>
      <c r="K14" t="s">
        <v>39</v>
      </c>
      <c r="L14">
        <v>139</v>
      </c>
      <c r="M14">
        <v>1023</v>
      </c>
      <c r="N14" t="s">
        <v>46</v>
      </c>
      <c r="O14" t="s">
        <v>1433</v>
      </c>
      <c r="P14" t="s">
        <v>40</v>
      </c>
      <c r="Q14" t="s">
        <v>1434</v>
      </c>
      <c r="R14">
        <v>840</v>
      </c>
      <c r="S14">
        <v>1</v>
      </c>
      <c r="T14">
        <v>1</v>
      </c>
      <c r="U14">
        <v>0</v>
      </c>
      <c r="V14" t="s">
        <v>1409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1434</v>
      </c>
      <c r="AF14" t="s">
        <v>38</v>
      </c>
      <c r="AG14">
        <v>1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14:14:52</v>
      </c>
      <c r="C15" s="72" t="s">
        <v>642</v>
      </c>
      <c r="D15" s="73">
        <f t="shared" si="1"/>
        <v>52</v>
      </c>
      <c r="E15" s="99">
        <f t="shared" si="2"/>
        <v>10.199999999999999</v>
      </c>
      <c r="F15" s="101">
        <f t="shared" si="4"/>
        <v>530.4</v>
      </c>
      <c r="G15" s="74" t="s">
        <v>13</v>
      </c>
      <c r="H15" s="74" t="str">
        <f t="shared" si="3"/>
        <v>00148546270TRLO0</v>
      </c>
      <c r="I15" s="75"/>
      <c r="J15" t="s">
        <v>38</v>
      </c>
      <c r="K15" t="s">
        <v>39</v>
      </c>
      <c r="L15">
        <v>52</v>
      </c>
      <c r="M15">
        <v>1020</v>
      </c>
      <c r="N15" t="s">
        <v>46</v>
      </c>
      <c r="O15" t="s">
        <v>1435</v>
      </c>
      <c r="P15" t="s">
        <v>40</v>
      </c>
      <c r="Q15" t="s">
        <v>1436</v>
      </c>
      <c r="R15">
        <v>840</v>
      </c>
      <c r="S15">
        <v>1</v>
      </c>
      <c r="T15">
        <v>1</v>
      </c>
      <c r="U15">
        <v>0</v>
      </c>
      <c r="V15" t="s">
        <v>1409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1436</v>
      </c>
      <c r="AF15" t="s">
        <v>38</v>
      </c>
      <c r="AG15">
        <v>1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14:20:27</v>
      </c>
      <c r="C16" s="72" t="s">
        <v>642</v>
      </c>
      <c r="D16" s="73">
        <f t="shared" si="1"/>
        <v>81</v>
      </c>
      <c r="E16" s="99">
        <f t="shared" si="2"/>
        <v>10.199999999999999</v>
      </c>
      <c r="F16" s="101">
        <f t="shared" si="4"/>
        <v>826.19999999999993</v>
      </c>
      <c r="G16" s="74" t="s">
        <v>13</v>
      </c>
      <c r="H16" s="74" t="str">
        <f t="shared" si="3"/>
        <v>00148546686TRLO0</v>
      </c>
      <c r="I16" s="75"/>
      <c r="J16" t="s">
        <v>38</v>
      </c>
      <c r="K16" t="s">
        <v>39</v>
      </c>
      <c r="L16">
        <v>81</v>
      </c>
      <c r="M16">
        <v>1020</v>
      </c>
      <c r="N16" t="s">
        <v>46</v>
      </c>
      <c r="O16" t="s">
        <v>1437</v>
      </c>
      <c r="P16" t="s">
        <v>40</v>
      </c>
      <c r="Q16" t="s">
        <v>1438</v>
      </c>
      <c r="R16">
        <v>840</v>
      </c>
      <c r="S16">
        <v>1</v>
      </c>
      <c r="T16">
        <v>1</v>
      </c>
      <c r="U16">
        <v>0</v>
      </c>
      <c r="V16" t="s">
        <v>1409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1438</v>
      </c>
      <c r="AF16" t="s">
        <v>38</v>
      </c>
      <c r="AG16">
        <v>1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15:09:53</v>
      </c>
      <c r="C17" s="72" t="s">
        <v>642</v>
      </c>
      <c r="D17" s="73">
        <f t="shared" si="1"/>
        <v>186</v>
      </c>
      <c r="E17" s="99">
        <f t="shared" si="2"/>
        <v>10.19</v>
      </c>
      <c r="F17" s="101">
        <f t="shared" si="4"/>
        <v>1895.34</v>
      </c>
      <c r="G17" s="74" t="s">
        <v>13</v>
      </c>
      <c r="H17" s="74" t="str">
        <f t="shared" si="3"/>
        <v>00148553764TRLO0</v>
      </c>
      <c r="I17" s="75"/>
      <c r="J17" t="s">
        <v>38</v>
      </c>
      <c r="K17" t="s">
        <v>39</v>
      </c>
      <c r="L17">
        <v>186</v>
      </c>
      <c r="M17">
        <v>1019</v>
      </c>
      <c r="N17" t="s">
        <v>46</v>
      </c>
      <c r="O17" t="s">
        <v>1439</v>
      </c>
      <c r="P17" t="s">
        <v>40</v>
      </c>
      <c r="Q17" t="s">
        <v>1440</v>
      </c>
      <c r="R17">
        <v>840</v>
      </c>
      <c r="S17">
        <v>1</v>
      </c>
      <c r="T17">
        <v>1</v>
      </c>
      <c r="U17">
        <v>0</v>
      </c>
      <c r="V17" t="s">
        <v>1409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1440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15:22:43</v>
      </c>
      <c r="C18" s="72" t="s">
        <v>642</v>
      </c>
      <c r="D18" s="73">
        <f t="shared" si="1"/>
        <v>5000</v>
      </c>
      <c r="E18" s="99">
        <f t="shared" si="2"/>
        <v>10.18</v>
      </c>
      <c r="F18" s="101">
        <f t="shared" si="4"/>
        <v>50900</v>
      </c>
      <c r="G18" s="74" t="s">
        <v>13</v>
      </c>
      <c r="H18" s="74" t="str">
        <f t="shared" si="3"/>
        <v>00148555768TRLO0</v>
      </c>
      <c r="I18" s="75"/>
      <c r="J18" t="s">
        <v>38</v>
      </c>
      <c r="K18" t="s">
        <v>39</v>
      </c>
      <c r="L18">
        <v>5000</v>
      </c>
      <c r="M18">
        <v>1018</v>
      </c>
      <c r="N18" t="s">
        <v>469</v>
      </c>
      <c r="O18" t="s">
        <v>1441</v>
      </c>
      <c r="P18" t="s">
        <v>1089</v>
      </c>
      <c r="Q18" t="s">
        <v>1442</v>
      </c>
      <c r="R18">
        <v>840</v>
      </c>
      <c r="S18">
        <v>1</v>
      </c>
      <c r="T18">
        <v>1</v>
      </c>
      <c r="U18">
        <v>0</v>
      </c>
      <c r="V18" t="s">
        <v>1422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1442</v>
      </c>
      <c r="AF18" t="s">
        <v>38</v>
      </c>
      <c r="AG18">
        <v>1</v>
      </c>
      <c r="AH18" t="s">
        <v>1443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15:22:46</v>
      </c>
      <c r="C19" s="72" t="s">
        <v>642</v>
      </c>
      <c r="D19" s="73">
        <f t="shared" si="1"/>
        <v>1187</v>
      </c>
      <c r="E19" s="99">
        <f t="shared" si="2"/>
        <v>10.18</v>
      </c>
      <c r="F19" s="101">
        <f t="shared" si="4"/>
        <v>12083.66</v>
      </c>
      <c r="G19" s="74" t="s">
        <v>13</v>
      </c>
      <c r="H19" s="74" t="str">
        <f t="shared" si="3"/>
        <v>00148555773TRLO0</v>
      </c>
      <c r="I19" s="75"/>
      <c r="J19" t="s">
        <v>38</v>
      </c>
      <c r="K19" t="s">
        <v>39</v>
      </c>
      <c r="L19">
        <v>1187</v>
      </c>
      <c r="M19">
        <v>1018</v>
      </c>
      <c r="N19" t="s">
        <v>46</v>
      </c>
      <c r="O19" t="s">
        <v>1444</v>
      </c>
      <c r="P19" t="s">
        <v>40</v>
      </c>
      <c r="Q19" t="s">
        <v>1445</v>
      </c>
      <c r="R19">
        <v>840</v>
      </c>
      <c r="S19">
        <v>1</v>
      </c>
      <c r="T19">
        <v>1</v>
      </c>
      <c r="U19">
        <v>0</v>
      </c>
      <c r="V19" t="s">
        <v>1409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1445</v>
      </c>
      <c r="AF19" t="s">
        <v>38</v>
      </c>
      <c r="AG19">
        <v>1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15:22:53</v>
      </c>
      <c r="C20" s="72" t="s">
        <v>642</v>
      </c>
      <c r="D20" s="73">
        <f t="shared" si="1"/>
        <v>532</v>
      </c>
      <c r="E20" s="99">
        <f t="shared" si="2"/>
        <v>10.220000000000001</v>
      </c>
      <c r="F20" s="101">
        <f t="shared" si="4"/>
        <v>5437.04</v>
      </c>
      <c r="G20" s="74" t="s">
        <v>13</v>
      </c>
      <c r="H20" s="74" t="str">
        <f t="shared" si="3"/>
        <v>00148555780TRLO0</v>
      </c>
      <c r="I20" s="75"/>
      <c r="J20" t="s">
        <v>38</v>
      </c>
      <c r="K20" t="s">
        <v>39</v>
      </c>
      <c r="L20">
        <v>532</v>
      </c>
      <c r="M20">
        <v>1022</v>
      </c>
      <c r="N20" t="s">
        <v>46</v>
      </c>
      <c r="O20" t="s">
        <v>1446</v>
      </c>
      <c r="P20" t="s">
        <v>40</v>
      </c>
      <c r="Q20" t="s">
        <v>1447</v>
      </c>
      <c r="R20">
        <v>840</v>
      </c>
      <c r="S20">
        <v>1</v>
      </c>
      <c r="T20">
        <v>1</v>
      </c>
      <c r="U20">
        <v>0</v>
      </c>
      <c r="V20" t="s">
        <v>1409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1447</v>
      </c>
      <c r="AF20" t="s">
        <v>38</v>
      </c>
      <c r="AG20">
        <v>1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15:30:17</v>
      </c>
      <c r="C21" s="72" t="s">
        <v>642</v>
      </c>
      <c r="D21" s="73">
        <f t="shared" si="1"/>
        <v>152</v>
      </c>
      <c r="E21" s="99">
        <f t="shared" si="2"/>
        <v>10.199999999999999</v>
      </c>
      <c r="F21" s="101">
        <f t="shared" si="4"/>
        <v>1550.3999999999999</v>
      </c>
      <c r="G21" s="74" t="s">
        <v>13</v>
      </c>
      <c r="H21" s="74" t="str">
        <f t="shared" si="3"/>
        <v>00148557184TRLO0</v>
      </c>
      <c r="I21" s="75"/>
      <c r="J21" t="s">
        <v>38</v>
      </c>
      <c r="K21" t="s">
        <v>39</v>
      </c>
      <c r="L21">
        <v>152</v>
      </c>
      <c r="M21">
        <v>1020</v>
      </c>
      <c r="N21" t="s">
        <v>46</v>
      </c>
      <c r="O21" t="s">
        <v>1448</v>
      </c>
      <c r="P21" t="s">
        <v>40</v>
      </c>
      <c r="Q21" t="s">
        <v>1449</v>
      </c>
      <c r="R21">
        <v>840</v>
      </c>
      <c r="S21">
        <v>1</v>
      </c>
      <c r="T21">
        <v>1</v>
      </c>
      <c r="U21">
        <v>0</v>
      </c>
      <c r="V21" t="s">
        <v>1409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1449</v>
      </c>
      <c r="AF21" t="s">
        <v>38</v>
      </c>
      <c r="AG21">
        <v>1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15:33:20</v>
      </c>
      <c r="C22" s="72" t="s">
        <v>642</v>
      </c>
      <c r="D22" s="73">
        <f t="shared" si="1"/>
        <v>152</v>
      </c>
      <c r="E22" s="99">
        <f t="shared" si="2"/>
        <v>10.19</v>
      </c>
      <c r="F22" s="101">
        <f t="shared" si="4"/>
        <v>1548.8799999999999</v>
      </c>
      <c r="G22" s="74" t="s">
        <v>13</v>
      </c>
      <c r="H22" s="74" t="str">
        <f t="shared" si="3"/>
        <v>00148557995TRLO0</v>
      </c>
      <c r="I22" s="75"/>
      <c r="J22" t="s">
        <v>38</v>
      </c>
      <c r="K22" t="s">
        <v>39</v>
      </c>
      <c r="L22">
        <v>152</v>
      </c>
      <c r="M22">
        <v>1019</v>
      </c>
      <c r="N22" t="s">
        <v>46</v>
      </c>
      <c r="O22" t="s">
        <v>1450</v>
      </c>
      <c r="P22" t="s">
        <v>40</v>
      </c>
      <c r="Q22" t="s">
        <v>1451</v>
      </c>
      <c r="R22">
        <v>840</v>
      </c>
      <c r="S22">
        <v>1</v>
      </c>
      <c r="T22">
        <v>1</v>
      </c>
      <c r="U22">
        <v>0</v>
      </c>
      <c r="V22" t="s">
        <v>1409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1451</v>
      </c>
      <c r="AF22" t="s">
        <v>38</v>
      </c>
      <c r="AG22">
        <v>1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15:33:21</v>
      </c>
      <c r="C23" s="72" t="s">
        <v>642</v>
      </c>
      <c r="D23" s="73">
        <f t="shared" si="1"/>
        <v>151</v>
      </c>
      <c r="E23" s="99">
        <f t="shared" si="2"/>
        <v>10.199999999999999</v>
      </c>
      <c r="F23" s="101">
        <f t="shared" si="4"/>
        <v>1540.1999999999998</v>
      </c>
      <c r="G23" s="74" t="s">
        <v>13</v>
      </c>
      <c r="H23" s="74" t="str">
        <f t="shared" si="3"/>
        <v>00148557999TRLO0</v>
      </c>
      <c r="I23" s="75"/>
      <c r="J23" t="s">
        <v>38</v>
      </c>
      <c r="K23" t="s">
        <v>39</v>
      </c>
      <c r="L23">
        <v>151</v>
      </c>
      <c r="M23">
        <v>1020</v>
      </c>
      <c r="N23" t="s">
        <v>46</v>
      </c>
      <c r="O23" t="s">
        <v>1452</v>
      </c>
      <c r="P23" t="s">
        <v>40</v>
      </c>
      <c r="Q23" t="s">
        <v>1453</v>
      </c>
      <c r="R23">
        <v>840</v>
      </c>
      <c r="S23">
        <v>1</v>
      </c>
      <c r="T23">
        <v>1</v>
      </c>
      <c r="U23">
        <v>0</v>
      </c>
      <c r="V23" t="s">
        <v>1409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1453</v>
      </c>
      <c r="AF23" t="s">
        <v>38</v>
      </c>
      <c r="AG23">
        <v>1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15:33:28</v>
      </c>
      <c r="C24" s="72" t="s">
        <v>642</v>
      </c>
      <c r="D24" s="73">
        <f t="shared" si="1"/>
        <v>138</v>
      </c>
      <c r="E24" s="99">
        <f t="shared" si="2"/>
        <v>10.199999999999999</v>
      </c>
      <c r="F24" s="101">
        <f t="shared" si="4"/>
        <v>1407.6</v>
      </c>
      <c r="G24" s="74" t="s">
        <v>13</v>
      </c>
      <c r="H24" s="74" t="str">
        <f t="shared" si="3"/>
        <v>00148558019TRLO0</v>
      </c>
      <c r="I24" s="75"/>
      <c r="J24" t="s">
        <v>38</v>
      </c>
      <c r="K24" t="s">
        <v>39</v>
      </c>
      <c r="L24">
        <v>138</v>
      </c>
      <c r="M24">
        <v>1020</v>
      </c>
      <c r="N24" t="s">
        <v>46</v>
      </c>
      <c r="O24" t="s">
        <v>1454</v>
      </c>
      <c r="P24" t="s">
        <v>40</v>
      </c>
      <c r="Q24" t="s">
        <v>1455</v>
      </c>
      <c r="R24">
        <v>840</v>
      </c>
      <c r="S24">
        <v>1</v>
      </c>
      <c r="T24">
        <v>1</v>
      </c>
      <c r="U24">
        <v>0</v>
      </c>
      <c r="V24" t="s">
        <v>1409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1455</v>
      </c>
      <c r="AF24" t="s">
        <v>38</v>
      </c>
      <c r="AG24">
        <v>1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ref="B25:B33" si="5">MID(O25,FIND(" ",O25)+1,8)</f>
        <v>15:37:25</v>
      </c>
      <c r="C25" s="72" t="s">
        <v>642</v>
      </c>
      <c r="D25" s="73">
        <f t="shared" ref="D25:D33" si="6">L25</f>
        <v>153</v>
      </c>
      <c r="E25" s="99">
        <f t="shared" ref="E25:E33" si="7">M25/100</f>
        <v>10.18</v>
      </c>
      <c r="F25" s="101">
        <f t="shared" ref="F25:F33" si="8">(D25*E25)</f>
        <v>1557.54</v>
      </c>
      <c r="G25" s="74" t="s">
        <v>13</v>
      </c>
      <c r="H25" s="74" t="str">
        <f t="shared" ref="H25:H33" si="9">Q25</f>
        <v>00148558917TRLO0</v>
      </c>
      <c r="I25" s="75"/>
      <c r="J25" t="s">
        <v>38</v>
      </c>
      <c r="K25" t="s">
        <v>39</v>
      </c>
      <c r="L25">
        <v>153</v>
      </c>
      <c r="M25">
        <v>1018</v>
      </c>
      <c r="N25" t="s">
        <v>46</v>
      </c>
      <c r="O25" t="s">
        <v>1456</v>
      </c>
      <c r="P25" t="s">
        <v>40</v>
      </c>
      <c r="Q25" t="s">
        <v>1457</v>
      </c>
      <c r="R25">
        <v>840</v>
      </c>
      <c r="S25">
        <v>1</v>
      </c>
      <c r="T25">
        <v>1</v>
      </c>
      <c r="U25">
        <v>0</v>
      </c>
      <c r="V25" t="s">
        <v>1409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1457</v>
      </c>
      <c r="AF25" t="s">
        <v>38</v>
      </c>
      <c r="AG25">
        <v>1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5"/>
        <v>15:40:11</v>
      </c>
      <c r="C26" s="72" t="s">
        <v>642</v>
      </c>
      <c r="D26" s="73">
        <f t="shared" si="6"/>
        <v>145</v>
      </c>
      <c r="E26" s="99">
        <f t="shared" si="7"/>
        <v>10.18</v>
      </c>
      <c r="F26" s="101">
        <f t="shared" si="8"/>
        <v>1476.1</v>
      </c>
      <c r="G26" s="74" t="s">
        <v>13</v>
      </c>
      <c r="H26" s="74" t="str">
        <f t="shared" si="9"/>
        <v>00148559399TRLO0</v>
      </c>
      <c r="I26" s="75"/>
      <c r="J26" t="s">
        <v>38</v>
      </c>
      <c r="K26" t="s">
        <v>39</v>
      </c>
      <c r="L26">
        <v>145</v>
      </c>
      <c r="M26">
        <v>1018</v>
      </c>
      <c r="N26" t="s">
        <v>46</v>
      </c>
      <c r="O26" t="s">
        <v>1458</v>
      </c>
      <c r="P26" t="s">
        <v>40</v>
      </c>
      <c r="Q26" t="s">
        <v>1459</v>
      </c>
      <c r="R26">
        <v>840</v>
      </c>
      <c r="S26">
        <v>1</v>
      </c>
      <c r="T26">
        <v>1</v>
      </c>
      <c r="U26">
        <v>0</v>
      </c>
      <c r="V26" t="s">
        <v>1409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1459</v>
      </c>
      <c r="AF26" t="s">
        <v>38</v>
      </c>
      <c r="AG26">
        <v>1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5"/>
        <v>15:41:13</v>
      </c>
      <c r="C27" s="72" t="s">
        <v>642</v>
      </c>
      <c r="D27" s="73">
        <f t="shared" si="6"/>
        <v>310</v>
      </c>
      <c r="E27" s="99">
        <f t="shared" si="7"/>
        <v>10.18</v>
      </c>
      <c r="F27" s="101">
        <f t="shared" si="8"/>
        <v>3155.7999999999997</v>
      </c>
      <c r="G27" s="74" t="s">
        <v>13</v>
      </c>
      <c r="H27" s="74" t="str">
        <f t="shared" si="9"/>
        <v>00148559723TRLO0</v>
      </c>
      <c r="I27" s="75"/>
      <c r="J27" t="s">
        <v>38</v>
      </c>
      <c r="K27" t="s">
        <v>39</v>
      </c>
      <c r="L27">
        <v>310</v>
      </c>
      <c r="M27">
        <v>1018</v>
      </c>
      <c r="N27" t="s">
        <v>46</v>
      </c>
      <c r="O27" t="s">
        <v>1460</v>
      </c>
      <c r="P27" t="s">
        <v>40</v>
      </c>
      <c r="Q27" t="s">
        <v>1461</v>
      </c>
      <c r="R27">
        <v>840</v>
      </c>
      <c r="S27">
        <v>1</v>
      </c>
      <c r="T27">
        <v>1</v>
      </c>
      <c r="U27">
        <v>0</v>
      </c>
      <c r="V27" t="s">
        <v>1409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1461</v>
      </c>
      <c r="AF27" t="s">
        <v>38</v>
      </c>
      <c r="AG27">
        <v>1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5"/>
        <v>16:07:10</v>
      </c>
      <c r="C28" s="72" t="s">
        <v>642</v>
      </c>
      <c r="D28" s="73">
        <f t="shared" si="6"/>
        <v>231</v>
      </c>
      <c r="E28" s="99">
        <f t="shared" si="7"/>
        <v>10.19</v>
      </c>
      <c r="F28" s="101">
        <f t="shared" si="8"/>
        <v>2353.89</v>
      </c>
      <c r="G28" s="74" t="s">
        <v>13</v>
      </c>
      <c r="H28" s="74" t="str">
        <f t="shared" si="9"/>
        <v>00148566039TRLO0</v>
      </c>
      <c r="I28" s="75"/>
      <c r="J28" t="s">
        <v>38</v>
      </c>
      <c r="K28" t="s">
        <v>39</v>
      </c>
      <c r="L28">
        <v>231</v>
      </c>
      <c r="M28">
        <v>1019</v>
      </c>
      <c r="N28" t="s">
        <v>46</v>
      </c>
      <c r="O28" t="s">
        <v>1462</v>
      </c>
      <c r="P28" t="s">
        <v>40</v>
      </c>
      <c r="Q28" t="s">
        <v>1463</v>
      </c>
      <c r="R28">
        <v>840</v>
      </c>
      <c r="S28">
        <v>1</v>
      </c>
      <c r="T28">
        <v>1</v>
      </c>
      <c r="U28">
        <v>0</v>
      </c>
      <c r="V28" t="s">
        <v>1409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1463</v>
      </c>
      <c r="AF28" t="s">
        <v>38</v>
      </c>
      <c r="AG28">
        <v>1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5"/>
        <v>16:15:57</v>
      </c>
      <c r="C29" s="72" t="s">
        <v>642</v>
      </c>
      <c r="D29" s="73">
        <f t="shared" si="6"/>
        <v>5000</v>
      </c>
      <c r="E29" s="99">
        <f t="shared" si="7"/>
        <v>10.18</v>
      </c>
      <c r="F29" s="101">
        <f t="shared" si="8"/>
        <v>50900</v>
      </c>
      <c r="G29" s="74" t="s">
        <v>13</v>
      </c>
      <c r="H29" s="74" t="str">
        <f t="shared" si="9"/>
        <v>00148568366TRLO0</v>
      </c>
      <c r="I29" s="75"/>
      <c r="J29" t="s">
        <v>38</v>
      </c>
      <c r="K29" t="s">
        <v>39</v>
      </c>
      <c r="L29">
        <v>5000</v>
      </c>
      <c r="M29">
        <v>1018</v>
      </c>
      <c r="N29" t="s">
        <v>469</v>
      </c>
      <c r="O29" t="s">
        <v>1464</v>
      </c>
      <c r="P29" t="s">
        <v>1089</v>
      </c>
      <c r="Q29" t="s">
        <v>1465</v>
      </c>
      <c r="R29">
        <v>840</v>
      </c>
      <c r="S29">
        <v>1</v>
      </c>
      <c r="T29">
        <v>1</v>
      </c>
      <c r="U29">
        <v>0</v>
      </c>
      <c r="V29" t="s">
        <v>1422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1465</v>
      </c>
      <c r="AF29" t="s">
        <v>38</v>
      </c>
      <c r="AG29">
        <v>1</v>
      </c>
      <c r="AH29" t="s">
        <v>1466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5"/>
        <v>16:15:57</v>
      </c>
      <c r="C30" s="72" t="s">
        <v>642</v>
      </c>
      <c r="D30" s="73">
        <f t="shared" si="6"/>
        <v>172</v>
      </c>
      <c r="E30" s="99">
        <f t="shared" si="7"/>
        <v>10.210000000000001</v>
      </c>
      <c r="F30" s="101">
        <f t="shared" si="8"/>
        <v>1756.1200000000001</v>
      </c>
      <c r="G30" s="74" t="s">
        <v>13</v>
      </c>
      <c r="H30" s="74" t="str">
        <f t="shared" si="9"/>
        <v>00148568365TRLO0</v>
      </c>
      <c r="I30" s="75"/>
      <c r="J30" t="s">
        <v>38</v>
      </c>
      <c r="K30" t="s">
        <v>39</v>
      </c>
      <c r="L30">
        <v>172</v>
      </c>
      <c r="M30">
        <v>1021</v>
      </c>
      <c r="N30" t="s">
        <v>46</v>
      </c>
      <c r="O30" t="s">
        <v>1467</v>
      </c>
      <c r="P30" t="s">
        <v>40</v>
      </c>
      <c r="Q30" t="s">
        <v>1468</v>
      </c>
      <c r="R30">
        <v>840</v>
      </c>
      <c r="S30">
        <v>1</v>
      </c>
      <c r="T30">
        <v>1</v>
      </c>
      <c r="U30">
        <v>0</v>
      </c>
      <c r="V30" t="s">
        <v>1409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1468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5"/>
        <v>16:15:57</v>
      </c>
      <c r="C31" s="72" t="s">
        <v>642</v>
      </c>
      <c r="D31" s="73">
        <f t="shared" si="6"/>
        <v>917</v>
      </c>
      <c r="E31" s="99">
        <f t="shared" si="7"/>
        <v>10.210000000000001</v>
      </c>
      <c r="F31" s="101">
        <f t="shared" si="8"/>
        <v>9362.5700000000015</v>
      </c>
      <c r="G31" s="74" t="s">
        <v>13</v>
      </c>
      <c r="H31" s="74" t="str">
        <f t="shared" si="9"/>
        <v>00148568364TRLO0</v>
      </c>
      <c r="I31" s="75"/>
      <c r="J31" t="s">
        <v>38</v>
      </c>
      <c r="K31" t="s">
        <v>39</v>
      </c>
      <c r="L31">
        <v>917</v>
      </c>
      <c r="M31">
        <v>1021</v>
      </c>
      <c r="N31" t="s">
        <v>46</v>
      </c>
      <c r="O31" t="s">
        <v>1467</v>
      </c>
      <c r="P31" t="s">
        <v>40</v>
      </c>
      <c r="Q31" t="s">
        <v>1469</v>
      </c>
      <c r="R31">
        <v>840</v>
      </c>
      <c r="S31">
        <v>1</v>
      </c>
      <c r="T31">
        <v>1</v>
      </c>
      <c r="U31">
        <v>0</v>
      </c>
      <c r="V31" t="s">
        <v>1409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1469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5"/>
        <v>16:15:57</v>
      </c>
      <c r="C32" s="72" t="s">
        <v>642</v>
      </c>
      <c r="D32" s="73">
        <f t="shared" si="6"/>
        <v>16</v>
      </c>
      <c r="E32" s="99">
        <f t="shared" si="7"/>
        <v>10.210000000000001</v>
      </c>
      <c r="F32" s="101">
        <f t="shared" si="8"/>
        <v>163.36000000000001</v>
      </c>
      <c r="G32" s="74" t="s">
        <v>13</v>
      </c>
      <c r="H32" s="74" t="str">
        <f t="shared" si="9"/>
        <v>00148568363TRLO0</v>
      </c>
      <c r="I32" s="75"/>
      <c r="J32" t="s">
        <v>38</v>
      </c>
      <c r="K32" t="s">
        <v>39</v>
      </c>
      <c r="L32">
        <v>16</v>
      </c>
      <c r="M32">
        <v>1021</v>
      </c>
      <c r="N32" t="s">
        <v>46</v>
      </c>
      <c r="O32" t="s">
        <v>1467</v>
      </c>
      <c r="P32" t="s">
        <v>40</v>
      </c>
      <c r="Q32" t="s">
        <v>1470</v>
      </c>
      <c r="R32">
        <v>840</v>
      </c>
      <c r="S32">
        <v>1</v>
      </c>
      <c r="T32">
        <v>1</v>
      </c>
      <c r="U32">
        <v>0</v>
      </c>
      <c r="V32" t="s">
        <v>1409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1470</v>
      </c>
      <c r="AF32" t="s">
        <v>38</v>
      </c>
      <c r="AG32">
        <v>1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5"/>
        <v>16:15:57</v>
      </c>
      <c r="C33" s="72" t="s">
        <v>642</v>
      </c>
      <c r="D33" s="73">
        <f t="shared" si="6"/>
        <v>37</v>
      </c>
      <c r="E33" s="99">
        <f t="shared" si="7"/>
        <v>10.210000000000001</v>
      </c>
      <c r="F33" s="101">
        <f t="shared" si="8"/>
        <v>377.77000000000004</v>
      </c>
      <c r="G33" s="74" t="s">
        <v>13</v>
      </c>
      <c r="H33" s="74" t="str">
        <f t="shared" si="9"/>
        <v>00148568362TRLO0</v>
      </c>
      <c r="J33" t="s">
        <v>38</v>
      </c>
      <c r="K33" t="s">
        <v>39</v>
      </c>
      <c r="L33">
        <v>37</v>
      </c>
      <c r="M33">
        <v>1021</v>
      </c>
      <c r="N33" t="s">
        <v>46</v>
      </c>
      <c r="O33" t="s">
        <v>1467</v>
      </c>
      <c r="P33" t="s">
        <v>40</v>
      </c>
      <c r="Q33" t="s">
        <v>1471</v>
      </c>
      <c r="R33">
        <v>840</v>
      </c>
      <c r="S33">
        <v>1</v>
      </c>
      <c r="T33">
        <v>1</v>
      </c>
      <c r="U33">
        <v>0</v>
      </c>
      <c r="V33" t="s">
        <v>1409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1471</v>
      </c>
      <c r="AF33" t="s">
        <v>38</v>
      </c>
      <c r="AG33">
        <v>1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10">MID(O34,FIND(" ",O34)+1,8)</f>
        <v>16:15:57</v>
      </c>
      <c r="C34" s="72" t="s">
        <v>642</v>
      </c>
      <c r="D34" s="73">
        <f t="shared" ref="D34:D96" si="11">L34</f>
        <v>172</v>
      </c>
      <c r="E34" s="99">
        <f t="shared" ref="E34:E96" si="12">M34/100</f>
        <v>10.210000000000001</v>
      </c>
      <c r="F34" s="101">
        <f t="shared" ref="F34:F96" si="13">(D34*E34)</f>
        <v>1756.1200000000001</v>
      </c>
      <c r="G34" s="74" t="s">
        <v>13</v>
      </c>
      <c r="H34" s="74" t="str">
        <f t="shared" ref="H34:H96" si="14">Q34</f>
        <v>00148568367TRLO0</v>
      </c>
      <c r="J34" t="s">
        <v>38</v>
      </c>
      <c r="K34" t="s">
        <v>39</v>
      </c>
      <c r="L34">
        <v>172</v>
      </c>
      <c r="M34">
        <v>1021</v>
      </c>
      <c r="N34" t="s">
        <v>46</v>
      </c>
      <c r="O34" t="s">
        <v>1472</v>
      </c>
      <c r="P34" t="s">
        <v>40</v>
      </c>
      <c r="Q34" t="s">
        <v>1473</v>
      </c>
      <c r="R34">
        <v>840</v>
      </c>
      <c r="S34">
        <v>1</v>
      </c>
      <c r="T34">
        <v>1</v>
      </c>
      <c r="U34">
        <v>0</v>
      </c>
      <c r="V34" t="s">
        <v>1409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1473</v>
      </c>
      <c r="AF34" t="s">
        <v>38</v>
      </c>
      <c r="AG34">
        <v>1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str">
        <f t="shared" si="10"/>
        <v>16:18:06</v>
      </c>
      <c r="C35" s="72" t="s">
        <v>642</v>
      </c>
      <c r="D35" s="73">
        <f t="shared" si="11"/>
        <v>233</v>
      </c>
      <c r="E35" s="99">
        <f t="shared" si="12"/>
        <v>10.19</v>
      </c>
      <c r="F35" s="101">
        <f t="shared" si="13"/>
        <v>2374.27</v>
      </c>
      <c r="G35" s="74" t="s">
        <v>13</v>
      </c>
      <c r="H35" s="74" t="str">
        <f t="shared" si="14"/>
        <v>00148568871TRLO0</v>
      </c>
      <c r="J35" t="s">
        <v>38</v>
      </c>
      <c r="K35" t="s">
        <v>39</v>
      </c>
      <c r="L35">
        <v>233</v>
      </c>
      <c r="M35">
        <v>1019</v>
      </c>
      <c r="N35" t="s">
        <v>46</v>
      </c>
      <c r="O35" t="s">
        <v>1474</v>
      </c>
      <c r="P35" t="s">
        <v>40</v>
      </c>
      <c r="Q35" t="s">
        <v>1475</v>
      </c>
      <c r="R35">
        <v>840</v>
      </c>
      <c r="S35">
        <v>1</v>
      </c>
      <c r="T35">
        <v>1</v>
      </c>
      <c r="U35">
        <v>0</v>
      </c>
      <c r="V35" t="s">
        <v>1409</v>
      </c>
      <c r="W35" t="s">
        <v>41</v>
      </c>
      <c r="X35">
        <v>1</v>
      </c>
      <c r="Y35">
        <v>0</v>
      </c>
      <c r="Z35">
        <v>0</v>
      </c>
      <c r="AB35" t="s">
        <v>42</v>
      </c>
      <c r="AC35" t="s">
        <v>43</v>
      </c>
      <c r="AD35">
        <v>1</v>
      </c>
      <c r="AE35" t="s">
        <v>1475</v>
      </c>
      <c r="AF35" t="s">
        <v>38</v>
      </c>
      <c r="AG35">
        <v>1</v>
      </c>
      <c r="AJ35" t="s">
        <v>44</v>
      </c>
      <c r="AK35" t="s">
        <v>44</v>
      </c>
      <c r="AL35" t="s">
        <v>43</v>
      </c>
      <c r="AM35" t="s">
        <v>45</v>
      </c>
      <c r="AN35" t="s">
        <v>43</v>
      </c>
      <c r="AP35">
        <v>0</v>
      </c>
    </row>
    <row r="36" spans="1:42">
      <c r="A36" s="76" t="e">
        <f>#REF!</f>
        <v>#REF!</v>
      </c>
      <c r="B36" s="72" t="str">
        <f t="shared" si="10"/>
        <v>16:18:12</v>
      </c>
      <c r="C36" s="72" t="s">
        <v>642</v>
      </c>
      <c r="D36" s="73">
        <f t="shared" si="11"/>
        <v>483</v>
      </c>
      <c r="E36" s="99">
        <f t="shared" si="12"/>
        <v>10.19</v>
      </c>
      <c r="F36" s="101">
        <f t="shared" si="13"/>
        <v>4921.7699999999995</v>
      </c>
      <c r="G36" s="74" t="s">
        <v>13</v>
      </c>
      <c r="H36" s="74" t="str">
        <f t="shared" si="14"/>
        <v>00148568893TRLO0</v>
      </c>
      <c r="J36" t="s">
        <v>38</v>
      </c>
      <c r="K36" t="s">
        <v>39</v>
      </c>
      <c r="L36">
        <v>483</v>
      </c>
      <c r="M36">
        <v>1019</v>
      </c>
      <c r="N36" t="s">
        <v>46</v>
      </c>
      <c r="O36" t="s">
        <v>1476</v>
      </c>
      <c r="P36" t="s">
        <v>40</v>
      </c>
      <c r="Q36" t="s">
        <v>1477</v>
      </c>
      <c r="R36">
        <v>840</v>
      </c>
      <c r="S36">
        <v>1</v>
      </c>
      <c r="T36">
        <v>1</v>
      </c>
      <c r="U36">
        <v>0</v>
      </c>
      <c r="V36" t="s">
        <v>1409</v>
      </c>
      <c r="W36" t="s">
        <v>41</v>
      </c>
      <c r="X36">
        <v>1</v>
      </c>
      <c r="Y36">
        <v>0</v>
      </c>
      <c r="Z36">
        <v>0</v>
      </c>
      <c r="AB36" t="s">
        <v>42</v>
      </c>
      <c r="AC36" t="s">
        <v>43</v>
      </c>
      <c r="AD36">
        <v>1</v>
      </c>
      <c r="AE36" t="s">
        <v>1477</v>
      </c>
      <c r="AF36" t="s">
        <v>38</v>
      </c>
      <c r="AG36">
        <v>1</v>
      </c>
      <c r="AJ36" t="s">
        <v>44</v>
      </c>
      <c r="AK36" t="s">
        <v>44</v>
      </c>
      <c r="AL36" t="s">
        <v>43</v>
      </c>
      <c r="AM36" t="s">
        <v>45</v>
      </c>
      <c r="AN36" t="s">
        <v>43</v>
      </c>
      <c r="AP36">
        <v>0</v>
      </c>
    </row>
    <row r="37" spans="1:42">
      <c r="A37" s="76" t="e">
        <f>#REF!</f>
        <v>#REF!</v>
      </c>
      <c r="B37" s="72" t="str">
        <f t="shared" si="10"/>
        <v>16:23:05</v>
      </c>
      <c r="C37" s="72" t="s">
        <v>642</v>
      </c>
      <c r="D37" s="73">
        <f t="shared" si="11"/>
        <v>253</v>
      </c>
      <c r="E37" s="99">
        <f t="shared" si="12"/>
        <v>10.19</v>
      </c>
      <c r="F37" s="101">
        <f t="shared" si="13"/>
        <v>2578.0699999999997</v>
      </c>
      <c r="G37" s="74" t="s">
        <v>13</v>
      </c>
      <c r="H37" s="74" t="str">
        <f t="shared" si="14"/>
        <v>00148570020TRLO0</v>
      </c>
      <c r="J37" t="s">
        <v>38</v>
      </c>
      <c r="K37" t="s">
        <v>39</v>
      </c>
      <c r="L37">
        <v>253</v>
      </c>
      <c r="M37">
        <v>1019</v>
      </c>
      <c r="N37" t="s">
        <v>46</v>
      </c>
      <c r="O37" t="s">
        <v>1478</v>
      </c>
      <c r="P37" t="s">
        <v>40</v>
      </c>
      <c r="Q37" t="s">
        <v>1479</v>
      </c>
      <c r="R37">
        <v>840</v>
      </c>
      <c r="S37">
        <v>1</v>
      </c>
      <c r="T37">
        <v>1</v>
      </c>
      <c r="U37">
        <v>0</v>
      </c>
      <c r="V37" t="s">
        <v>1409</v>
      </c>
      <c r="W37" t="s">
        <v>41</v>
      </c>
      <c r="X37">
        <v>1</v>
      </c>
      <c r="Y37">
        <v>0</v>
      </c>
      <c r="Z37">
        <v>0</v>
      </c>
      <c r="AB37" t="s">
        <v>42</v>
      </c>
      <c r="AC37" t="s">
        <v>43</v>
      </c>
      <c r="AD37">
        <v>1</v>
      </c>
      <c r="AE37" t="s">
        <v>1479</v>
      </c>
      <c r="AF37" t="s">
        <v>38</v>
      </c>
      <c r="AG37">
        <v>1</v>
      </c>
      <c r="AJ37" t="s">
        <v>44</v>
      </c>
      <c r="AK37" t="s">
        <v>44</v>
      </c>
      <c r="AL37" t="s">
        <v>43</v>
      </c>
      <c r="AM37" t="s">
        <v>45</v>
      </c>
      <c r="AN37" t="s">
        <v>43</v>
      </c>
      <c r="AP37">
        <v>0</v>
      </c>
    </row>
    <row r="38" spans="1:42">
      <c r="A38" s="76" t="e">
        <f>#REF!</f>
        <v>#REF!</v>
      </c>
      <c r="B38" s="72" t="str">
        <f t="shared" si="10"/>
        <v>16:23:12</v>
      </c>
      <c r="C38" s="72" t="s">
        <v>642</v>
      </c>
      <c r="D38" s="73">
        <f t="shared" si="11"/>
        <v>5433</v>
      </c>
      <c r="E38" s="99">
        <f t="shared" si="12"/>
        <v>10.18</v>
      </c>
      <c r="F38" s="101">
        <f t="shared" si="13"/>
        <v>55307.939999999995</v>
      </c>
      <c r="G38" s="74" t="s">
        <v>13</v>
      </c>
      <c r="H38" s="74" t="str">
        <f t="shared" si="14"/>
        <v>00148570050TRLO0</v>
      </c>
      <c r="J38" t="s">
        <v>38</v>
      </c>
      <c r="K38" t="s">
        <v>39</v>
      </c>
      <c r="L38">
        <v>5433</v>
      </c>
      <c r="M38">
        <v>1018</v>
      </c>
      <c r="N38" t="s">
        <v>469</v>
      </c>
      <c r="O38" t="s">
        <v>1480</v>
      </c>
      <c r="P38" t="s">
        <v>1089</v>
      </c>
      <c r="Q38" t="s">
        <v>1481</v>
      </c>
      <c r="R38">
        <v>840</v>
      </c>
      <c r="S38">
        <v>1</v>
      </c>
      <c r="T38">
        <v>1</v>
      </c>
      <c r="U38">
        <v>0</v>
      </c>
      <c r="V38" t="s">
        <v>1422</v>
      </c>
      <c r="W38" t="s">
        <v>41</v>
      </c>
      <c r="X38">
        <v>1</v>
      </c>
      <c r="Y38">
        <v>0</v>
      </c>
      <c r="Z38">
        <v>0</v>
      </c>
      <c r="AB38" t="s">
        <v>42</v>
      </c>
      <c r="AC38" t="s">
        <v>43</v>
      </c>
      <c r="AD38">
        <v>1</v>
      </c>
      <c r="AE38" t="s">
        <v>1481</v>
      </c>
      <c r="AF38" t="s">
        <v>38</v>
      </c>
      <c r="AG38">
        <v>1</v>
      </c>
      <c r="AH38" t="s">
        <v>1482</v>
      </c>
      <c r="AJ38" t="s">
        <v>44</v>
      </c>
      <c r="AK38" t="s">
        <v>44</v>
      </c>
      <c r="AL38" t="s">
        <v>43</v>
      </c>
      <c r="AM38" t="s">
        <v>45</v>
      </c>
      <c r="AN38" t="s">
        <v>43</v>
      </c>
      <c r="AP38">
        <v>0</v>
      </c>
    </row>
    <row r="39" spans="1:42">
      <c r="A39" s="76" t="e">
        <f>#REF!</f>
        <v>#REF!</v>
      </c>
      <c r="B39" s="72" t="str">
        <f t="shared" si="10"/>
        <v>16:23:15</v>
      </c>
      <c r="C39" s="72" t="s">
        <v>642</v>
      </c>
      <c r="D39" s="73">
        <f t="shared" si="11"/>
        <v>481</v>
      </c>
      <c r="E39" s="99">
        <f t="shared" si="12"/>
        <v>10.19</v>
      </c>
      <c r="F39" s="101">
        <f t="shared" si="13"/>
        <v>4901.3899999999994</v>
      </c>
      <c r="G39" s="74" t="s">
        <v>13</v>
      </c>
      <c r="H39" s="74" t="str">
        <f t="shared" si="14"/>
        <v>00148570080TRLO0</v>
      </c>
      <c r="J39" t="s">
        <v>38</v>
      </c>
      <c r="K39" t="s">
        <v>39</v>
      </c>
      <c r="L39">
        <v>481</v>
      </c>
      <c r="M39">
        <v>1019</v>
      </c>
      <c r="N39" t="s">
        <v>46</v>
      </c>
      <c r="O39" t="s">
        <v>1483</v>
      </c>
      <c r="P39" t="s">
        <v>40</v>
      </c>
      <c r="Q39" t="s">
        <v>1484</v>
      </c>
      <c r="R39">
        <v>840</v>
      </c>
      <c r="S39">
        <v>1</v>
      </c>
      <c r="T39">
        <v>1</v>
      </c>
      <c r="U39">
        <v>0</v>
      </c>
      <c r="V39" t="s">
        <v>1409</v>
      </c>
      <c r="W39" t="s">
        <v>41</v>
      </c>
      <c r="X39">
        <v>1</v>
      </c>
      <c r="Y39">
        <v>0</v>
      </c>
      <c r="Z39">
        <v>0</v>
      </c>
      <c r="AB39" t="s">
        <v>42</v>
      </c>
      <c r="AC39" t="s">
        <v>43</v>
      </c>
      <c r="AD39">
        <v>1</v>
      </c>
      <c r="AE39" t="s">
        <v>1484</v>
      </c>
      <c r="AF39" t="s">
        <v>38</v>
      </c>
      <c r="AG39">
        <v>1</v>
      </c>
      <c r="AJ39" t="s">
        <v>44</v>
      </c>
      <c r="AK39" t="s">
        <v>44</v>
      </c>
      <c r="AL39" t="s">
        <v>43</v>
      </c>
      <c r="AM39" t="s">
        <v>45</v>
      </c>
      <c r="AN39" t="s">
        <v>43</v>
      </c>
      <c r="AP39">
        <v>0</v>
      </c>
    </row>
    <row r="40" spans="1:42">
      <c r="A40" s="76" t="e">
        <f>#REF!</f>
        <v>#REF!</v>
      </c>
      <c r="B40" s="72" t="str">
        <f t="shared" si="10"/>
        <v>16:23:15</v>
      </c>
      <c r="C40" s="72" t="s">
        <v>642</v>
      </c>
      <c r="D40" s="73">
        <f t="shared" si="11"/>
        <v>1209</v>
      </c>
      <c r="E40" s="99">
        <f t="shared" si="12"/>
        <v>10.19</v>
      </c>
      <c r="F40" s="101">
        <f t="shared" si="13"/>
        <v>12319.71</v>
      </c>
      <c r="G40" s="74" t="s">
        <v>13</v>
      </c>
      <c r="H40" s="74" t="str">
        <f t="shared" si="14"/>
        <v>00148570079TRLO0</v>
      </c>
      <c r="J40" t="s">
        <v>38</v>
      </c>
      <c r="K40" t="s">
        <v>39</v>
      </c>
      <c r="L40">
        <v>1209</v>
      </c>
      <c r="M40">
        <v>1019</v>
      </c>
      <c r="N40" t="s">
        <v>46</v>
      </c>
      <c r="O40" t="s">
        <v>1483</v>
      </c>
      <c r="P40" t="s">
        <v>40</v>
      </c>
      <c r="Q40" t="s">
        <v>1485</v>
      </c>
      <c r="R40">
        <v>840</v>
      </c>
      <c r="S40">
        <v>1</v>
      </c>
      <c r="T40">
        <v>1</v>
      </c>
      <c r="U40">
        <v>0</v>
      </c>
      <c r="V40" t="s">
        <v>1409</v>
      </c>
      <c r="W40" t="s">
        <v>41</v>
      </c>
      <c r="X40">
        <v>1</v>
      </c>
      <c r="Y40">
        <v>0</v>
      </c>
      <c r="Z40">
        <v>0</v>
      </c>
      <c r="AB40" t="s">
        <v>42</v>
      </c>
      <c r="AC40" t="s">
        <v>43</v>
      </c>
      <c r="AD40">
        <v>1</v>
      </c>
      <c r="AE40" t="s">
        <v>1485</v>
      </c>
      <c r="AF40" t="s">
        <v>38</v>
      </c>
      <c r="AG40">
        <v>1</v>
      </c>
      <c r="AJ40" t="s">
        <v>44</v>
      </c>
      <c r="AK40" t="s">
        <v>44</v>
      </c>
      <c r="AL40" t="s">
        <v>43</v>
      </c>
      <c r="AM40" t="s">
        <v>45</v>
      </c>
      <c r="AN40" t="s">
        <v>43</v>
      </c>
      <c r="AP40">
        <v>0</v>
      </c>
    </row>
    <row r="41" spans="1:42">
      <c r="A41" s="76" t="e">
        <f>#REF!</f>
        <v>#REF!</v>
      </c>
      <c r="B41" s="72" t="str">
        <f t="shared" si="10"/>
        <v>16:24:16</v>
      </c>
      <c r="C41" s="72" t="s">
        <v>642</v>
      </c>
      <c r="D41" s="73">
        <f t="shared" si="11"/>
        <v>2236</v>
      </c>
      <c r="E41" s="99">
        <f t="shared" si="12"/>
        <v>10.18</v>
      </c>
      <c r="F41" s="101">
        <f t="shared" si="13"/>
        <v>22762.48</v>
      </c>
      <c r="G41" s="74" t="s">
        <v>13</v>
      </c>
      <c r="H41" s="74" t="str">
        <f t="shared" si="14"/>
        <v>00148570288TRLO0</v>
      </c>
      <c r="J41" t="s">
        <v>38</v>
      </c>
      <c r="K41" t="s">
        <v>39</v>
      </c>
      <c r="L41">
        <v>2236</v>
      </c>
      <c r="M41">
        <v>1018</v>
      </c>
      <c r="N41" t="s">
        <v>469</v>
      </c>
      <c r="O41" t="s">
        <v>1486</v>
      </c>
      <c r="P41" t="s">
        <v>1089</v>
      </c>
      <c r="Q41" t="s">
        <v>1487</v>
      </c>
      <c r="R41">
        <v>840</v>
      </c>
      <c r="S41">
        <v>1</v>
      </c>
      <c r="T41">
        <v>1</v>
      </c>
      <c r="U41">
        <v>0</v>
      </c>
      <c r="V41" t="s">
        <v>1422</v>
      </c>
      <c r="W41" t="s">
        <v>41</v>
      </c>
      <c r="X41">
        <v>1</v>
      </c>
      <c r="Y41">
        <v>0</v>
      </c>
      <c r="Z41">
        <v>0</v>
      </c>
      <c r="AB41" t="s">
        <v>42</v>
      </c>
      <c r="AC41" t="s">
        <v>43</v>
      </c>
      <c r="AD41">
        <v>1</v>
      </c>
      <c r="AE41" t="s">
        <v>1487</v>
      </c>
      <c r="AF41" t="s">
        <v>38</v>
      </c>
      <c r="AG41">
        <v>1</v>
      </c>
      <c r="AH41" t="s">
        <v>1488</v>
      </c>
      <c r="AJ41" t="s">
        <v>44</v>
      </c>
      <c r="AK41" t="s">
        <v>44</v>
      </c>
      <c r="AL41" t="s">
        <v>43</v>
      </c>
      <c r="AM41" t="s">
        <v>45</v>
      </c>
      <c r="AN41" t="s">
        <v>43</v>
      </c>
      <c r="AP41">
        <v>0</v>
      </c>
    </row>
    <row r="42" spans="1:42">
      <c r="A42" s="76" t="e">
        <f>#REF!</f>
        <v>#REF!</v>
      </c>
      <c r="B42" s="72" t="e">
        <f t="shared" si="10"/>
        <v>#VALUE!</v>
      </c>
      <c r="C42" s="72" t="s">
        <v>642</v>
      </c>
      <c r="D42" s="73">
        <f t="shared" si="11"/>
        <v>0</v>
      </c>
      <c r="E42" s="99">
        <f t="shared" si="12"/>
        <v>0</v>
      </c>
      <c r="F42" s="101">
        <f t="shared" si="13"/>
        <v>0</v>
      </c>
      <c r="G42" s="74" t="s">
        <v>13</v>
      </c>
      <c r="H42" s="74">
        <f t="shared" si="14"/>
        <v>0</v>
      </c>
    </row>
    <row r="43" spans="1:42">
      <c r="A43" s="76" t="e">
        <f>#REF!</f>
        <v>#REF!</v>
      </c>
      <c r="B43" s="72" t="e">
        <f t="shared" si="10"/>
        <v>#VALUE!</v>
      </c>
      <c r="C43" s="72" t="s">
        <v>642</v>
      </c>
      <c r="D43" s="73">
        <f t="shared" si="11"/>
        <v>0</v>
      </c>
      <c r="E43" s="99">
        <f t="shared" si="12"/>
        <v>0</v>
      </c>
      <c r="F43" s="101">
        <f t="shared" si="13"/>
        <v>0</v>
      </c>
      <c r="G43" s="74" t="s">
        <v>13</v>
      </c>
      <c r="H43" s="74">
        <f t="shared" si="14"/>
        <v>0</v>
      </c>
    </row>
    <row r="44" spans="1:42">
      <c r="A44" s="76" t="e">
        <f>#REF!</f>
        <v>#REF!</v>
      </c>
      <c r="B44" s="72" t="e">
        <f t="shared" si="10"/>
        <v>#VALUE!</v>
      </c>
      <c r="C44" s="72" t="s">
        <v>642</v>
      </c>
      <c r="D44" s="73">
        <f t="shared" si="11"/>
        <v>0</v>
      </c>
      <c r="E44" s="99">
        <f t="shared" si="12"/>
        <v>0</v>
      </c>
      <c r="F44" s="101">
        <f t="shared" si="13"/>
        <v>0</v>
      </c>
      <c r="G44" s="74" t="s">
        <v>13</v>
      </c>
      <c r="H44" s="74">
        <f t="shared" si="14"/>
        <v>0</v>
      </c>
    </row>
    <row r="45" spans="1:42">
      <c r="A45" s="76" t="e">
        <f>#REF!</f>
        <v>#REF!</v>
      </c>
      <c r="B45" s="72" t="e">
        <f t="shared" si="10"/>
        <v>#VALUE!</v>
      </c>
      <c r="C45" s="72" t="s">
        <v>642</v>
      </c>
      <c r="D45" s="73">
        <f t="shared" si="11"/>
        <v>0</v>
      </c>
      <c r="E45" s="99">
        <f t="shared" si="12"/>
        <v>0</v>
      </c>
      <c r="F45" s="101">
        <f t="shared" si="13"/>
        <v>0</v>
      </c>
      <c r="G45" s="74" t="s">
        <v>13</v>
      </c>
      <c r="H45" s="74">
        <f t="shared" si="14"/>
        <v>0</v>
      </c>
    </row>
    <row r="46" spans="1:42">
      <c r="A46" s="76" t="e">
        <f>#REF!</f>
        <v>#REF!</v>
      </c>
      <c r="B46" s="72" t="e">
        <f t="shared" si="10"/>
        <v>#VALUE!</v>
      </c>
      <c r="C46" s="72" t="s">
        <v>642</v>
      </c>
      <c r="D46" s="73">
        <f t="shared" si="11"/>
        <v>0</v>
      </c>
      <c r="E46" s="99">
        <f t="shared" si="12"/>
        <v>0</v>
      </c>
      <c r="F46" s="101">
        <f t="shared" si="13"/>
        <v>0</v>
      </c>
      <c r="G46" s="74" t="s">
        <v>13</v>
      </c>
      <c r="H46" s="74">
        <f t="shared" si="14"/>
        <v>0</v>
      </c>
    </row>
    <row r="47" spans="1:42">
      <c r="A47" s="76" t="e">
        <f>#REF!</f>
        <v>#REF!</v>
      </c>
      <c r="B47" s="72" t="e">
        <f t="shared" si="10"/>
        <v>#VALUE!</v>
      </c>
      <c r="C47" s="72" t="s">
        <v>642</v>
      </c>
      <c r="D47" s="73">
        <f t="shared" si="11"/>
        <v>0</v>
      </c>
      <c r="E47" s="99">
        <f t="shared" si="12"/>
        <v>0</v>
      </c>
      <c r="F47" s="101">
        <f t="shared" si="13"/>
        <v>0</v>
      </c>
      <c r="G47" s="74" t="s">
        <v>13</v>
      </c>
      <c r="H47" s="74">
        <f t="shared" si="14"/>
        <v>0</v>
      </c>
    </row>
    <row r="48" spans="1:42">
      <c r="A48" s="76" t="e">
        <f>#REF!</f>
        <v>#REF!</v>
      </c>
      <c r="B48" s="72" t="e">
        <f t="shared" si="10"/>
        <v>#VALUE!</v>
      </c>
      <c r="C48" s="72" t="s">
        <v>642</v>
      </c>
      <c r="D48" s="73">
        <f t="shared" si="11"/>
        <v>0</v>
      </c>
      <c r="E48" s="99">
        <f t="shared" si="12"/>
        <v>0</v>
      </c>
      <c r="F48" s="101">
        <f t="shared" si="13"/>
        <v>0</v>
      </c>
      <c r="G48" s="74" t="s">
        <v>13</v>
      </c>
      <c r="H48" s="74">
        <f t="shared" si="14"/>
        <v>0</v>
      </c>
    </row>
    <row r="49" spans="1:8">
      <c r="A49" s="76" t="e">
        <f>#REF!</f>
        <v>#REF!</v>
      </c>
      <c r="B49" s="72" t="e">
        <f t="shared" si="10"/>
        <v>#VALUE!</v>
      </c>
      <c r="C49" s="72" t="s">
        <v>642</v>
      </c>
      <c r="D49" s="73">
        <f t="shared" si="11"/>
        <v>0</v>
      </c>
      <c r="E49" s="99">
        <f t="shared" si="12"/>
        <v>0</v>
      </c>
      <c r="F49" s="101">
        <f t="shared" si="13"/>
        <v>0</v>
      </c>
      <c r="G49" s="74" t="s">
        <v>13</v>
      </c>
      <c r="H49" s="74">
        <f t="shared" si="14"/>
        <v>0</v>
      </c>
    </row>
    <row r="50" spans="1:8">
      <c r="A50" s="76" t="e">
        <f>#REF!</f>
        <v>#REF!</v>
      </c>
      <c r="B50" s="72" t="e">
        <f t="shared" si="10"/>
        <v>#VALUE!</v>
      </c>
      <c r="C50" s="72" t="s">
        <v>642</v>
      </c>
      <c r="D50" s="73">
        <f t="shared" si="11"/>
        <v>0</v>
      </c>
      <c r="E50" s="99">
        <f t="shared" si="12"/>
        <v>0</v>
      </c>
      <c r="F50" s="101">
        <f t="shared" si="13"/>
        <v>0</v>
      </c>
      <c r="G50" s="74" t="s">
        <v>13</v>
      </c>
      <c r="H50" s="74">
        <f t="shared" si="14"/>
        <v>0</v>
      </c>
    </row>
    <row r="51" spans="1:8">
      <c r="A51" s="76" t="e">
        <f>#REF!</f>
        <v>#REF!</v>
      </c>
      <c r="B51" s="72" t="e">
        <f t="shared" si="10"/>
        <v>#VALUE!</v>
      </c>
      <c r="C51" s="72" t="s">
        <v>642</v>
      </c>
      <c r="D51" s="73">
        <f t="shared" si="11"/>
        <v>0</v>
      </c>
      <c r="E51" s="99">
        <f t="shared" si="12"/>
        <v>0</v>
      </c>
      <c r="F51" s="101">
        <f t="shared" si="13"/>
        <v>0</v>
      </c>
      <c r="G51" s="74" t="s">
        <v>13</v>
      </c>
      <c r="H51" s="74">
        <f t="shared" si="14"/>
        <v>0</v>
      </c>
    </row>
    <row r="52" spans="1:8">
      <c r="A52" s="76" t="e">
        <f>#REF!</f>
        <v>#REF!</v>
      </c>
      <c r="B52" s="72" t="e">
        <f t="shared" si="10"/>
        <v>#VALUE!</v>
      </c>
      <c r="C52" s="72" t="s">
        <v>642</v>
      </c>
      <c r="D52" s="73">
        <f t="shared" si="11"/>
        <v>0</v>
      </c>
      <c r="E52" s="99">
        <f t="shared" si="12"/>
        <v>0</v>
      </c>
      <c r="F52" s="101">
        <f t="shared" si="13"/>
        <v>0</v>
      </c>
      <c r="G52" s="74" t="s">
        <v>13</v>
      </c>
      <c r="H52" s="74">
        <f t="shared" si="14"/>
        <v>0</v>
      </c>
    </row>
    <row r="53" spans="1:8">
      <c r="A53" s="76" t="e">
        <f>#REF!</f>
        <v>#REF!</v>
      </c>
      <c r="B53" s="72" t="e">
        <f t="shared" si="10"/>
        <v>#VALUE!</v>
      </c>
      <c r="C53" s="72" t="s">
        <v>642</v>
      </c>
      <c r="D53" s="73">
        <f t="shared" si="11"/>
        <v>0</v>
      </c>
      <c r="E53" s="99">
        <f t="shared" si="12"/>
        <v>0</v>
      </c>
      <c r="F53" s="101">
        <f t="shared" si="13"/>
        <v>0</v>
      </c>
      <c r="G53" s="74" t="s">
        <v>13</v>
      </c>
      <c r="H53" s="74">
        <f t="shared" si="14"/>
        <v>0</v>
      </c>
    </row>
    <row r="54" spans="1:8">
      <c r="A54" s="76" t="e">
        <f>#REF!</f>
        <v>#REF!</v>
      </c>
      <c r="B54" s="72" t="e">
        <f t="shared" si="10"/>
        <v>#VALUE!</v>
      </c>
      <c r="C54" s="72" t="s">
        <v>642</v>
      </c>
      <c r="D54" s="73">
        <f t="shared" si="11"/>
        <v>0</v>
      </c>
      <c r="E54" s="99">
        <f t="shared" si="12"/>
        <v>0</v>
      </c>
      <c r="F54" s="101">
        <f t="shared" si="13"/>
        <v>0</v>
      </c>
      <c r="G54" s="74" t="s">
        <v>13</v>
      </c>
      <c r="H54" s="74">
        <f t="shared" si="14"/>
        <v>0</v>
      </c>
    </row>
    <row r="55" spans="1:8">
      <c r="A55" s="76" t="e">
        <f>#REF!</f>
        <v>#REF!</v>
      </c>
      <c r="B55" s="72" t="e">
        <f t="shared" si="10"/>
        <v>#VALUE!</v>
      </c>
      <c r="C55" s="72" t="s">
        <v>642</v>
      </c>
      <c r="D55" s="73">
        <f t="shared" si="11"/>
        <v>0</v>
      </c>
      <c r="E55" s="99">
        <f t="shared" si="12"/>
        <v>0</v>
      </c>
      <c r="F55" s="101">
        <f t="shared" si="13"/>
        <v>0</v>
      </c>
      <c r="G55" s="74" t="s">
        <v>13</v>
      </c>
      <c r="H55" s="74">
        <f t="shared" si="14"/>
        <v>0</v>
      </c>
    </row>
    <row r="56" spans="1:8">
      <c r="A56" s="76" t="e">
        <f>#REF!</f>
        <v>#REF!</v>
      </c>
      <c r="B56" s="72" t="e">
        <f t="shared" si="10"/>
        <v>#VALUE!</v>
      </c>
      <c r="C56" s="72" t="s">
        <v>642</v>
      </c>
      <c r="D56" s="73">
        <f t="shared" si="11"/>
        <v>0</v>
      </c>
      <c r="E56" s="99">
        <f t="shared" si="12"/>
        <v>0</v>
      </c>
      <c r="F56" s="101">
        <f t="shared" si="13"/>
        <v>0</v>
      </c>
      <c r="G56" s="74" t="s">
        <v>13</v>
      </c>
      <c r="H56" s="74">
        <f t="shared" si="14"/>
        <v>0</v>
      </c>
    </row>
    <row r="57" spans="1:8">
      <c r="A57" s="76" t="e">
        <f>#REF!</f>
        <v>#REF!</v>
      </c>
      <c r="B57" s="72" t="e">
        <f t="shared" si="10"/>
        <v>#VALUE!</v>
      </c>
      <c r="C57" s="72" t="s">
        <v>642</v>
      </c>
      <c r="D57" s="73">
        <f t="shared" si="11"/>
        <v>0</v>
      </c>
      <c r="E57" s="99">
        <f t="shared" si="12"/>
        <v>0</v>
      </c>
      <c r="F57" s="101">
        <f t="shared" si="13"/>
        <v>0</v>
      </c>
      <c r="G57" s="74" t="s">
        <v>13</v>
      </c>
      <c r="H57" s="74">
        <f t="shared" si="14"/>
        <v>0</v>
      </c>
    </row>
    <row r="58" spans="1:8">
      <c r="A58" s="76" t="e">
        <f>#REF!</f>
        <v>#REF!</v>
      </c>
      <c r="B58" s="72" t="e">
        <f t="shared" si="10"/>
        <v>#VALUE!</v>
      </c>
      <c r="C58" s="72" t="s">
        <v>642</v>
      </c>
      <c r="D58" s="73">
        <f t="shared" si="11"/>
        <v>0</v>
      </c>
      <c r="E58" s="99">
        <f t="shared" si="12"/>
        <v>0</v>
      </c>
      <c r="F58" s="101">
        <f t="shared" si="13"/>
        <v>0</v>
      </c>
      <c r="G58" s="74" t="s">
        <v>13</v>
      </c>
      <c r="H58" s="74">
        <f t="shared" si="14"/>
        <v>0</v>
      </c>
    </row>
    <row r="59" spans="1:8">
      <c r="A59" s="76" t="e">
        <f>#REF!</f>
        <v>#REF!</v>
      </c>
      <c r="B59" s="72" t="e">
        <f t="shared" si="10"/>
        <v>#VALUE!</v>
      </c>
      <c r="C59" s="72" t="s">
        <v>642</v>
      </c>
      <c r="D59" s="73">
        <f t="shared" si="11"/>
        <v>0</v>
      </c>
      <c r="E59" s="99">
        <f t="shared" si="12"/>
        <v>0</v>
      </c>
      <c r="F59" s="101">
        <f t="shared" si="13"/>
        <v>0</v>
      </c>
      <c r="G59" s="74" t="s">
        <v>13</v>
      </c>
      <c r="H59" s="74">
        <f t="shared" si="14"/>
        <v>0</v>
      </c>
    </row>
    <row r="60" spans="1:8">
      <c r="A60" s="76" t="e">
        <f>#REF!</f>
        <v>#REF!</v>
      </c>
      <c r="B60" s="72" t="e">
        <f t="shared" si="10"/>
        <v>#VALUE!</v>
      </c>
      <c r="C60" s="72" t="s">
        <v>642</v>
      </c>
      <c r="D60" s="73">
        <f t="shared" si="11"/>
        <v>0</v>
      </c>
      <c r="E60" s="99">
        <f t="shared" si="12"/>
        <v>0</v>
      </c>
      <c r="F60" s="101">
        <f t="shared" si="13"/>
        <v>0</v>
      </c>
      <c r="G60" s="74" t="s">
        <v>13</v>
      </c>
      <c r="H60" s="74">
        <f t="shared" si="14"/>
        <v>0</v>
      </c>
    </row>
    <row r="61" spans="1:8">
      <c r="A61" s="76" t="e">
        <f>#REF!</f>
        <v>#REF!</v>
      </c>
      <c r="B61" s="72" t="e">
        <f t="shared" si="10"/>
        <v>#VALUE!</v>
      </c>
      <c r="C61" s="72" t="s">
        <v>642</v>
      </c>
      <c r="D61" s="73">
        <f t="shared" si="11"/>
        <v>0</v>
      </c>
      <c r="E61" s="99">
        <f t="shared" si="12"/>
        <v>0</v>
      </c>
      <c r="F61" s="101">
        <f t="shared" si="13"/>
        <v>0</v>
      </c>
      <c r="G61" s="74" t="s">
        <v>13</v>
      </c>
      <c r="H61" s="74">
        <f t="shared" si="14"/>
        <v>0</v>
      </c>
    </row>
    <row r="62" spans="1:8">
      <c r="A62" s="76" t="e">
        <f>#REF!</f>
        <v>#REF!</v>
      </c>
      <c r="B62" s="72" t="e">
        <f t="shared" si="10"/>
        <v>#VALUE!</v>
      </c>
      <c r="C62" s="72" t="s">
        <v>642</v>
      </c>
      <c r="D62" s="73">
        <f t="shared" si="11"/>
        <v>0</v>
      </c>
      <c r="E62" s="99">
        <f t="shared" si="12"/>
        <v>0</v>
      </c>
      <c r="F62" s="101">
        <f t="shared" si="13"/>
        <v>0</v>
      </c>
      <c r="G62" s="74" t="s">
        <v>13</v>
      </c>
      <c r="H62" s="74">
        <f t="shared" si="14"/>
        <v>0</v>
      </c>
    </row>
    <row r="63" spans="1:8">
      <c r="A63" s="76" t="e">
        <f>#REF!</f>
        <v>#REF!</v>
      </c>
      <c r="B63" s="72" t="e">
        <f t="shared" si="10"/>
        <v>#VALUE!</v>
      </c>
      <c r="C63" s="72" t="s">
        <v>642</v>
      </c>
      <c r="D63" s="73">
        <f t="shared" si="11"/>
        <v>0</v>
      </c>
      <c r="E63" s="99">
        <f t="shared" si="12"/>
        <v>0</v>
      </c>
      <c r="F63" s="101">
        <f t="shared" si="13"/>
        <v>0</v>
      </c>
      <c r="G63" s="74" t="s">
        <v>13</v>
      </c>
      <c r="H63" s="74">
        <f t="shared" si="14"/>
        <v>0</v>
      </c>
    </row>
    <row r="64" spans="1:8">
      <c r="A64" s="76" t="e">
        <f>#REF!</f>
        <v>#REF!</v>
      </c>
      <c r="B64" s="72" t="e">
        <f t="shared" si="10"/>
        <v>#VALUE!</v>
      </c>
      <c r="C64" s="72" t="s">
        <v>642</v>
      </c>
      <c r="D64" s="73">
        <f t="shared" si="11"/>
        <v>0</v>
      </c>
      <c r="E64" s="99">
        <f t="shared" si="12"/>
        <v>0</v>
      </c>
      <c r="F64" s="101">
        <f t="shared" si="13"/>
        <v>0</v>
      </c>
      <c r="G64" s="74" t="s">
        <v>13</v>
      </c>
      <c r="H64" s="74">
        <f t="shared" si="14"/>
        <v>0</v>
      </c>
    </row>
    <row r="65" spans="1:8">
      <c r="A65" s="76" t="e">
        <f>#REF!</f>
        <v>#REF!</v>
      </c>
      <c r="B65" s="72" t="e">
        <f t="shared" si="10"/>
        <v>#VALUE!</v>
      </c>
      <c r="C65" s="72" t="s">
        <v>642</v>
      </c>
      <c r="D65" s="73">
        <f t="shared" si="11"/>
        <v>0</v>
      </c>
      <c r="E65" s="99">
        <f t="shared" si="12"/>
        <v>0</v>
      </c>
      <c r="F65" s="101">
        <f t="shared" si="13"/>
        <v>0</v>
      </c>
      <c r="G65" s="74" t="s">
        <v>13</v>
      </c>
      <c r="H65" s="74">
        <f t="shared" si="14"/>
        <v>0</v>
      </c>
    </row>
    <row r="66" spans="1:8">
      <c r="A66" s="76" t="e">
        <f>#REF!</f>
        <v>#REF!</v>
      </c>
      <c r="B66" s="72" t="e">
        <f t="shared" si="10"/>
        <v>#VALUE!</v>
      </c>
      <c r="C66" s="72" t="s">
        <v>642</v>
      </c>
      <c r="D66" s="73">
        <f t="shared" si="11"/>
        <v>0</v>
      </c>
      <c r="E66" s="99">
        <f t="shared" si="12"/>
        <v>0</v>
      </c>
      <c r="F66" s="101">
        <f t="shared" si="13"/>
        <v>0</v>
      </c>
      <c r="G66" s="74" t="s">
        <v>13</v>
      </c>
      <c r="H66" s="74">
        <f t="shared" si="14"/>
        <v>0</v>
      </c>
    </row>
    <row r="67" spans="1:8">
      <c r="A67" s="76" t="e">
        <f>#REF!</f>
        <v>#REF!</v>
      </c>
      <c r="B67" s="72" t="e">
        <f t="shared" si="10"/>
        <v>#VALUE!</v>
      </c>
      <c r="C67" s="72" t="s">
        <v>642</v>
      </c>
      <c r="D67" s="73">
        <f t="shared" si="11"/>
        <v>0</v>
      </c>
      <c r="E67" s="99">
        <f t="shared" si="12"/>
        <v>0</v>
      </c>
      <c r="F67" s="101">
        <f t="shared" si="13"/>
        <v>0</v>
      </c>
      <c r="G67" s="74" t="s">
        <v>13</v>
      </c>
      <c r="H67" s="74">
        <f t="shared" si="14"/>
        <v>0</v>
      </c>
    </row>
    <row r="68" spans="1:8">
      <c r="A68" s="76" t="e">
        <f>#REF!</f>
        <v>#REF!</v>
      </c>
      <c r="B68" s="72" t="e">
        <f t="shared" si="10"/>
        <v>#VALUE!</v>
      </c>
      <c r="C68" s="72" t="s">
        <v>642</v>
      </c>
      <c r="D68" s="73">
        <f t="shared" si="11"/>
        <v>0</v>
      </c>
      <c r="E68" s="99">
        <f t="shared" si="12"/>
        <v>0</v>
      </c>
      <c r="F68" s="101">
        <f t="shared" si="13"/>
        <v>0</v>
      </c>
      <c r="G68" s="74" t="s">
        <v>13</v>
      </c>
      <c r="H68" s="74">
        <f t="shared" si="14"/>
        <v>0</v>
      </c>
    </row>
    <row r="69" spans="1:8">
      <c r="A69" s="76" t="e">
        <f>#REF!</f>
        <v>#REF!</v>
      </c>
      <c r="B69" s="72" t="e">
        <f t="shared" si="10"/>
        <v>#VALUE!</v>
      </c>
      <c r="C69" s="72" t="s">
        <v>642</v>
      </c>
      <c r="D69" s="73">
        <f t="shared" si="11"/>
        <v>0</v>
      </c>
      <c r="E69" s="99">
        <f t="shared" si="12"/>
        <v>0</v>
      </c>
      <c r="F69" s="101">
        <f t="shared" si="13"/>
        <v>0</v>
      </c>
      <c r="G69" s="74" t="s">
        <v>13</v>
      </c>
      <c r="H69" s="74">
        <f t="shared" si="14"/>
        <v>0</v>
      </c>
    </row>
    <row r="70" spans="1:8">
      <c r="A70" s="76" t="e">
        <f>#REF!</f>
        <v>#REF!</v>
      </c>
      <c r="B70" s="72" t="e">
        <f t="shared" si="10"/>
        <v>#VALUE!</v>
      </c>
      <c r="C70" s="72" t="s">
        <v>642</v>
      </c>
      <c r="D70" s="73">
        <f t="shared" si="11"/>
        <v>0</v>
      </c>
      <c r="E70" s="99">
        <f t="shared" si="12"/>
        <v>0</v>
      </c>
      <c r="F70" s="101">
        <f t="shared" si="13"/>
        <v>0</v>
      </c>
      <c r="G70" s="74" t="s">
        <v>13</v>
      </c>
      <c r="H70" s="74">
        <f t="shared" si="14"/>
        <v>0</v>
      </c>
    </row>
    <row r="71" spans="1:8">
      <c r="A71" s="76" t="e">
        <f>#REF!</f>
        <v>#REF!</v>
      </c>
      <c r="B71" s="72" t="e">
        <f t="shared" si="10"/>
        <v>#VALUE!</v>
      </c>
      <c r="C71" s="72" t="s">
        <v>642</v>
      </c>
      <c r="D71" s="73">
        <f t="shared" si="11"/>
        <v>0</v>
      </c>
      <c r="E71" s="99">
        <f t="shared" si="12"/>
        <v>0</v>
      </c>
      <c r="F71" s="101">
        <f t="shared" si="13"/>
        <v>0</v>
      </c>
      <c r="G71" s="74" t="s">
        <v>13</v>
      </c>
      <c r="H71" s="74">
        <f t="shared" si="14"/>
        <v>0</v>
      </c>
    </row>
    <row r="72" spans="1:8">
      <c r="A72" s="76" t="e">
        <f>#REF!</f>
        <v>#REF!</v>
      </c>
      <c r="B72" s="72" t="e">
        <f t="shared" si="10"/>
        <v>#VALUE!</v>
      </c>
      <c r="C72" s="72" t="s">
        <v>642</v>
      </c>
      <c r="D72" s="73">
        <f t="shared" si="11"/>
        <v>0</v>
      </c>
      <c r="E72" s="99">
        <f t="shared" si="12"/>
        <v>0</v>
      </c>
      <c r="F72" s="101">
        <f t="shared" si="13"/>
        <v>0</v>
      </c>
      <c r="G72" s="74" t="s">
        <v>13</v>
      </c>
      <c r="H72" s="74">
        <f t="shared" si="14"/>
        <v>0</v>
      </c>
    </row>
    <row r="73" spans="1:8">
      <c r="A73" s="76" t="e">
        <f>#REF!</f>
        <v>#REF!</v>
      </c>
      <c r="B73" s="72" t="e">
        <f t="shared" si="10"/>
        <v>#VALUE!</v>
      </c>
      <c r="C73" s="72" t="s">
        <v>642</v>
      </c>
      <c r="D73" s="73">
        <f t="shared" si="11"/>
        <v>0</v>
      </c>
      <c r="E73" s="99">
        <f t="shared" si="12"/>
        <v>0</v>
      </c>
      <c r="F73" s="101">
        <f t="shared" si="13"/>
        <v>0</v>
      </c>
      <c r="G73" s="74" t="s">
        <v>13</v>
      </c>
      <c r="H73" s="74">
        <f t="shared" si="14"/>
        <v>0</v>
      </c>
    </row>
    <row r="74" spans="1:8">
      <c r="A74" s="76" t="e">
        <f>#REF!</f>
        <v>#REF!</v>
      </c>
      <c r="B74" s="72" t="e">
        <f t="shared" si="10"/>
        <v>#VALUE!</v>
      </c>
      <c r="C74" s="72" t="s">
        <v>642</v>
      </c>
      <c r="D74" s="73">
        <f t="shared" si="11"/>
        <v>0</v>
      </c>
      <c r="E74" s="99">
        <f t="shared" si="12"/>
        <v>0</v>
      </c>
      <c r="F74" s="101">
        <f t="shared" si="13"/>
        <v>0</v>
      </c>
      <c r="G74" s="74" t="s">
        <v>13</v>
      </c>
      <c r="H74" s="74">
        <f t="shared" si="14"/>
        <v>0</v>
      </c>
    </row>
    <row r="75" spans="1:8">
      <c r="A75" s="76" t="e">
        <f>#REF!</f>
        <v>#REF!</v>
      </c>
      <c r="B75" s="72" t="e">
        <f t="shared" si="10"/>
        <v>#VALUE!</v>
      </c>
      <c r="C75" s="72" t="s">
        <v>642</v>
      </c>
      <c r="D75" s="73">
        <f t="shared" si="11"/>
        <v>0</v>
      </c>
      <c r="E75" s="99">
        <f t="shared" si="12"/>
        <v>0</v>
      </c>
      <c r="F75" s="101">
        <f t="shared" si="13"/>
        <v>0</v>
      </c>
      <c r="G75" s="74" t="s">
        <v>13</v>
      </c>
      <c r="H75" s="74">
        <f t="shared" si="14"/>
        <v>0</v>
      </c>
    </row>
    <row r="76" spans="1:8">
      <c r="A76" s="76" t="e">
        <f>#REF!</f>
        <v>#REF!</v>
      </c>
      <c r="B76" s="72" t="e">
        <f t="shared" si="10"/>
        <v>#VALUE!</v>
      </c>
      <c r="C76" s="72" t="s">
        <v>642</v>
      </c>
      <c r="D76" s="73">
        <f t="shared" si="11"/>
        <v>0</v>
      </c>
      <c r="E76" s="99">
        <f t="shared" si="12"/>
        <v>0</v>
      </c>
      <c r="F76" s="101">
        <f t="shared" si="13"/>
        <v>0</v>
      </c>
      <c r="G76" s="74" t="s">
        <v>13</v>
      </c>
      <c r="H76" s="74">
        <f t="shared" si="14"/>
        <v>0</v>
      </c>
    </row>
    <row r="77" spans="1:8">
      <c r="A77" s="76" t="e">
        <f>#REF!</f>
        <v>#REF!</v>
      </c>
      <c r="B77" s="72" t="e">
        <f t="shared" si="10"/>
        <v>#VALUE!</v>
      </c>
      <c r="C77" s="72" t="s">
        <v>642</v>
      </c>
      <c r="D77" s="73">
        <f t="shared" si="11"/>
        <v>0</v>
      </c>
      <c r="E77" s="99">
        <f t="shared" si="12"/>
        <v>0</v>
      </c>
      <c r="F77" s="101">
        <f t="shared" si="13"/>
        <v>0</v>
      </c>
      <c r="G77" s="74" t="s">
        <v>13</v>
      </c>
      <c r="H77" s="74">
        <f t="shared" si="14"/>
        <v>0</v>
      </c>
    </row>
    <row r="78" spans="1:8">
      <c r="A78" s="76" t="e">
        <f>#REF!</f>
        <v>#REF!</v>
      </c>
      <c r="B78" s="72" t="e">
        <f t="shared" si="10"/>
        <v>#VALUE!</v>
      </c>
      <c r="C78" s="72" t="s">
        <v>642</v>
      </c>
      <c r="D78" s="73">
        <f t="shared" si="11"/>
        <v>0</v>
      </c>
      <c r="E78" s="99">
        <f t="shared" si="12"/>
        <v>0</v>
      </c>
      <c r="F78" s="101">
        <f t="shared" si="13"/>
        <v>0</v>
      </c>
      <c r="G78" s="74" t="s">
        <v>13</v>
      </c>
      <c r="H78" s="74">
        <f t="shared" si="14"/>
        <v>0</v>
      </c>
    </row>
    <row r="79" spans="1:8">
      <c r="A79" s="76" t="e">
        <f>#REF!</f>
        <v>#REF!</v>
      </c>
      <c r="B79" s="72" t="e">
        <f t="shared" si="10"/>
        <v>#VALUE!</v>
      </c>
      <c r="C79" s="72" t="s">
        <v>642</v>
      </c>
      <c r="D79" s="73">
        <f t="shared" si="11"/>
        <v>0</v>
      </c>
      <c r="E79" s="99">
        <f t="shared" si="12"/>
        <v>0</v>
      </c>
      <c r="F79" s="101">
        <f t="shared" si="13"/>
        <v>0</v>
      </c>
      <c r="G79" s="74" t="s">
        <v>13</v>
      </c>
      <c r="H79" s="74">
        <f t="shared" si="14"/>
        <v>0</v>
      </c>
    </row>
    <row r="80" spans="1:8">
      <c r="A80" s="76" t="e">
        <f>#REF!</f>
        <v>#REF!</v>
      </c>
      <c r="B80" s="72" t="e">
        <f t="shared" si="10"/>
        <v>#VALUE!</v>
      </c>
      <c r="C80" s="72" t="s">
        <v>642</v>
      </c>
      <c r="D80" s="73">
        <f t="shared" si="11"/>
        <v>0</v>
      </c>
      <c r="E80" s="99">
        <f t="shared" si="12"/>
        <v>0</v>
      </c>
      <c r="F80" s="101">
        <f t="shared" si="13"/>
        <v>0</v>
      </c>
      <c r="G80" s="74" t="s">
        <v>13</v>
      </c>
      <c r="H80" s="74">
        <f t="shared" si="14"/>
        <v>0</v>
      </c>
    </row>
    <row r="81" spans="1:8">
      <c r="A81" s="76" t="e">
        <f>#REF!</f>
        <v>#REF!</v>
      </c>
      <c r="B81" s="72" t="e">
        <f t="shared" si="10"/>
        <v>#VALUE!</v>
      </c>
      <c r="C81" s="72" t="s">
        <v>642</v>
      </c>
      <c r="D81" s="73">
        <f t="shared" si="11"/>
        <v>0</v>
      </c>
      <c r="E81" s="99">
        <f t="shared" si="12"/>
        <v>0</v>
      </c>
      <c r="F81" s="101">
        <f t="shared" si="13"/>
        <v>0</v>
      </c>
      <c r="G81" s="74" t="s">
        <v>13</v>
      </c>
      <c r="H81" s="74">
        <f t="shared" si="14"/>
        <v>0</v>
      </c>
    </row>
    <row r="82" spans="1:8">
      <c r="A82" s="76" t="e">
        <f>#REF!</f>
        <v>#REF!</v>
      </c>
      <c r="B82" s="72" t="e">
        <f t="shared" si="10"/>
        <v>#VALUE!</v>
      </c>
      <c r="C82" s="72" t="s">
        <v>642</v>
      </c>
      <c r="D82" s="73">
        <f t="shared" si="11"/>
        <v>0</v>
      </c>
      <c r="E82" s="99">
        <f t="shared" si="12"/>
        <v>0</v>
      </c>
      <c r="F82" s="101">
        <f t="shared" si="13"/>
        <v>0</v>
      </c>
      <c r="G82" s="74" t="s">
        <v>13</v>
      </c>
      <c r="H82" s="74">
        <f t="shared" si="14"/>
        <v>0</v>
      </c>
    </row>
    <row r="83" spans="1:8">
      <c r="A83" s="76" t="e">
        <f>#REF!</f>
        <v>#REF!</v>
      </c>
      <c r="B83" s="72" t="e">
        <f t="shared" si="10"/>
        <v>#VALUE!</v>
      </c>
      <c r="C83" s="72" t="s">
        <v>642</v>
      </c>
      <c r="D83" s="73">
        <f t="shared" si="11"/>
        <v>0</v>
      </c>
      <c r="E83" s="99">
        <f t="shared" si="12"/>
        <v>0</v>
      </c>
      <c r="F83" s="101">
        <f t="shared" si="13"/>
        <v>0</v>
      </c>
      <c r="G83" s="74" t="s">
        <v>13</v>
      </c>
      <c r="H83" s="74">
        <f t="shared" si="14"/>
        <v>0</v>
      </c>
    </row>
    <row r="84" spans="1:8">
      <c r="A84" s="76" t="e">
        <f>#REF!</f>
        <v>#REF!</v>
      </c>
      <c r="B84" s="72" t="e">
        <f t="shared" si="10"/>
        <v>#VALUE!</v>
      </c>
      <c r="C84" s="72" t="s">
        <v>642</v>
      </c>
      <c r="D84" s="73">
        <f t="shared" si="11"/>
        <v>0</v>
      </c>
      <c r="E84" s="99">
        <f t="shared" si="12"/>
        <v>0</v>
      </c>
      <c r="F84" s="101">
        <f t="shared" si="13"/>
        <v>0</v>
      </c>
      <c r="G84" s="74" t="s">
        <v>13</v>
      </c>
      <c r="H84" s="74">
        <f t="shared" si="14"/>
        <v>0</v>
      </c>
    </row>
    <row r="85" spans="1:8">
      <c r="A85" s="76" t="e">
        <f>#REF!</f>
        <v>#REF!</v>
      </c>
      <c r="B85" s="72" t="e">
        <f t="shared" si="10"/>
        <v>#VALUE!</v>
      </c>
      <c r="C85" s="72" t="s">
        <v>642</v>
      </c>
      <c r="D85" s="73">
        <f t="shared" si="11"/>
        <v>0</v>
      </c>
      <c r="E85" s="99">
        <f t="shared" si="12"/>
        <v>0</v>
      </c>
      <c r="F85" s="101">
        <f t="shared" si="13"/>
        <v>0</v>
      </c>
      <c r="G85" s="74" t="s">
        <v>13</v>
      </c>
      <c r="H85" s="74">
        <f t="shared" si="14"/>
        <v>0</v>
      </c>
    </row>
    <row r="86" spans="1:8">
      <c r="A86" s="76" t="e">
        <f>#REF!</f>
        <v>#REF!</v>
      </c>
      <c r="B86" s="72" t="e">
        <f t="shared" si="10"/>
        <v>#VALUE!</v>
      </c>
      <c r="C86" s="72" t="s">
        <v>642</v>
      </c>
      <c r="D86" s="73">
        <f t="shared" si="11"/>
        <v>0</v>
      </c>
      <c r="E86" s="99">
        <f t="shared" si="12"/>
        <v>0</v>
      </c>
      <c r="F86" s="101">
        <f t="shared" si="13"/>
        <v>0</v>
      </c>
      <c r="G86" s="74" t="s">
        <v>13</v>
      </c>
      <c r="H86" s="74">
        <f t="shared" si="14"/>
        <v>0</v>
      </c>
    </row>
    <row r="87" spans="1:8">
      <c r="A87" s="76" t="e">
        <f>#REF!</f>
        <v>#REF!</v>
      </c>
      <c r="B87" s="72" t="e">
        <f t="shared" si="10"/>
        <v>#VALUE!</v>
      </c>
      <c r="C87" s="72" t="s">
        <v>642</v>
      </c>
      <c r="D87" s="73">
        <f t="shared" si="11"/>
        <v>0</v>
      </c>
      <c r="E87" s="99">
        <f t="shared" si="12"/>
        <v>0</v>
      </c>
      <c r="F87" s="101">
        <f t="shared" si="13"/>
        <v>0</v>
      </c>
      <c r="G87" s="74" t="s">
        <v>13</v>
      </c>
      <c r="H87" s="74">
        <f t="shared" si="14"/>
        <v>0</v>
      </c>
    </row>
    <row r="88" spans="1:8">
      <c r="A88" s="76" t="e">
        <f>#REF!</f>
        <v>#REF!</v>
      </c>
      <c r="B88" s="72" t="e">
        <f t="shared" si="10"/>
        <v>#VALUE!</v>
      </c>
      <c r="C88" s="72" t="s">
        <v>642</v>
      </c>
      <c r="D88" s="73">
        <f t="shared" si="11"/>
        <v>0</v>
      </c>
      <c r="E88" s="99">
        <f t="shared" si="12"/>
        <v>0</v>
      </c>
      <c r="F88" s="101">
        <f t="shared" si="13"/>
        <v>0</v>
      </c>
      <c r="G88" s="74" t="s">
        <v>13</v>
      </c>
      <c r="H88" s="74">
        <f t="shared" si="14"/>
        <v>0</v>
      </c>
    </row>
    <row r="89" spans="1:8">
      <c r="A89" s="76" t="e">
        <f>#REF!</f>
        <v>#REF!</v>
      </c>
      <c r="B89" s="72" t="e">
        <f t="shared" si="10"/>
        <v>#VALUE!</v>
      </c>
      <c r="C89" s="72" t="s">
        <v>642</v>
      </c>
      <c r="D89" s="73">
        <f t="shared" si="11"/>
        <v>0</v>
      </c>
      <c r="E89" s="99">
        <f t="shared" si="12"/>
        <v>0</v>
      </c>
      <c r="F89" s="101">
        <f t="shared" si="13"/>
        <v>0</v>
      </c>
      <c r="G89" s="74" t="s">
        <v>13</v>
      </c>
      <c r="H89" s="74">
        <f t="shared" si="14"/>
        <v>0</v>
      </c>
    </row>
    <row r="90" spans="1:8">
      <c r="A90" s="76" t="e">
        <f>#REF!</f>
        <v>#REF!</v>
      </c>
      <c r="B90" s="72" t="e">
        <f t="shared" si="10"/>
        <v>#VALUE!</v>
      </c>
      <c r="C90" s="72" t="s">
        <v>642</v>
      </c>
      <c r="D90" s="73">
        <f t="shared" si="11"/>
        <v>0</v>
      </c>
      <c r="E90" s="99">
        <f t="shared" si="12"/>
        <v>0</v>
      </c>
      <c r="F90" s="101">
        <f t="shared" si="13"/>
        <v>0</v>
      </c>
      <c r="G90" s="74" t="s">
        <v>13</v>
      </c>
      <c r="H90" s="74">
        <f t="shared" si="14"/>
        <v>0</v>
      </c>
    </row>
    <row r="91" spans="1:8">
      <c r="A91" s="76" t="e">
        <f>#REF!</f>
        <v>#REF!</v>
      </c>
      <c r="B91" s="72" t="e">
        <f t="shared" si="10"/>
        <v>#VALUE!</v>
      </c>
      <c r="C91" s="72" t="s">
        <v>642</v>
      </c>
      <c r="D91" s="73">
        <f t="shared" si="11"/>
        <v>0</v>
      </c>
      <c r="E91" s="99">
        <f t="shared" si="12"/>
        <v>0</v>
      </c>
      <c r="F91" s="101">
        <f t="shared" si="13"/>
        <v>0</v>
      </c>
      <c r="G91" s="74" t="s">
        <v>13</v>
      </c>
      <c r="H91" s="74">
        <f t="shared" si="14"/>
        <v>0</v>
      </c>
    </row>
    <row r="92" spans="1:8">
      <c r="A92" s="76" t="e">
        <f>#REF!</f>
        <v>#REF!</v>
      </c>
      <c r="B92" s="72" t="e">
        <f t="shared" si="10"/>
        <v>#VALUE!</v>
      </c>
      <c r="C92" s="72" t="s">
        <v>642</v>
      </c>
      <c r="D92" s="73">
        <f t="shared" si="11"/>
        <v>0</v>
      </c>
      <c r="E92" s="99">
        <f t="shared" si="12"/>
        <v>0</v>
      </c>
      <c r="F92" s="101">
        <f t="shared" si="13"/>
        <v>0</v>
      </c>
      <c r="G92" s="74" t="s">
        <v>13</v>
      </c>
      <c r="H92" s="74">
        <f t="shared" si="14"/>
        <v>0</v>
      </c>
    </row>
    <row r="93" spans="1:8">
      <c r="A93" s="76" t="e">
        <f>#REF!</f>
        <v>#REF!</v>
      </c>
      <c r="B93" s="72" t="e">
        <f t="shared" si="10"/>
        <v>#VALUE!</v>
      </c>
      <c r="C93" s="72" t="s">
        <v>642</v>
      </c>
      <c r="D93" s="73">
        <f t="shared" si="11"/>
        <v>0</v>
      </c>
      <c r="E93" s="99">
        <f t="shared" si="12"/>
        <v>0</v>
      </c>
      <c r="F93" s="101">
        <f t="shared" si="13"/>
        <v>0</v>
      </c>
      <c r="G93" s="74" t="s">
        <v>13</v>
      </c>
      <c r="H93" s="74">
        <f t="shared" si="14"/>
        <v>0</v>
      </c>
    </row>
    <row r="94" spans="1:8">
      <c r="A94" s="76" t="e">
        <f>#REF!</f>
        <v>#REF!</v>
      </c>
      <c r="B94" s="72" t="e">
        <f t="shared" si="10"/>
        <v>#VALUE!</v>
      </c>
      <c r="C94" s="72" t="s">
        <v>642</v>
      </c>
      <c r="D94" s="73">
        <f t="shared" si="11"/>
        <v>0</v>
      </c>
      <c r="E94" s="99">
        <f t="shared" si="12"/>
        <v>0</v>
      </c>
      <c r="F94" s="101">
        <f t="shared" si="13"/>
        <v>0</v>
      </c>
      <c r="G94" s="74" t="s">
        <v>13</v>
      </c>
      <c r="H94" s="74">
        <f t="shared" si="14"/>
        <v>0</v>
      </c>
    </row>
    <row r="95" spans="1:8">
      <c r="A95" s="76" t="e">
        <f>#REF!</f>
        <v>#REF!</v>
      </c>
      <c r="B95" s="72" t="e">
        <f t="shared" si="10"/>
        <v>#VALUE!</v>
      </c>
      <c r="C95" s="72" t="s">
        <v>642</v>
      </c>
      <c r="D95" s="73">
        <f t="shared" si="11"/>
        <v>0</v>
      </c>
      <c r="E95" s="99">
        <f t="shared" si="12"/>
        <v>0</v>
      </c>
      <c r="F95" s="101">
        <f t="shared" si="13"/>
        <v>0</v>
      </c>
      <c r="G95" s="74" t="s">
        <v>13</v>
      </c>
      <c r="H95" s="74">
        <f t="shared" si="14"/>
        <v>0</v>
      </c>
    </row>
    <row r="96" spans="1:8">
      <c r="A96" s="76" t="e">
        <f>#REF!</f>
        <v>#REF!</v>
      </c>
      <c r="B96" s="72" t="e">
        <f t="shared" si="10"/>
        <v>#VALUE!</v>
      </c>
      <c r="C96" s="72" t="s">
        <v>642</v>
      </c>
      <c r="D96" s="73">
        <f t="shared" si="11"/>
        <v>0</v>
      </c>
      <c r="E96" s="99">
        <f t="shared" si="12"/>
        <v>0</v>
      </c>
      <c r="F96" s="101">
        <f t="shared" si="13"/>
        <v>0</v>
      </c>
      <c r="G96" s="74" t="s">
        <v>13</v>
      </c>
      <c r="H96" s="74">
        <f t="shared" si="14"/>
        <v>0</v>
      </c>
    </row>
    <row r="97" spans="1:8">
      <c r="A97" s="76" t="e">
        <f>#REF!</f>
        <v>#REF!</v>
      </c>
      <c r="B97" s="72" t="e">
        <f t="shared" ref="B97:B108" si="15">MID(O97,FIND(" ",O97)+1,8)</f>
        <v>#VALUE!</v>
      </c>
      <c r="C97" s="72" t="s">
        <v>642</v>
      </c>
      <c r="D97" s="73">
        <f t="shared" ref="D97:D108" si="16">L97</f>
        <v>0</v>
      </c>
      <c r="E97" s="99">
        <f t="shared" ref="E97:E108" si="17">M97/100</f>
        <v>0</v>
      </c>
      <c r="F97" s="101">
        <f t="shared" ref="F97:F108" si="18">(D97*E97)</f>
        <v>0</v>
      </c>
      <c r="G97" s="74" t="s">
        <v>13</v>
      </c>
      <c r="H97" s="74">
        <f t="shared" ref="H97:H108" si="19">Q97</f>
        <v>0</v>
      </c>
    </row>
    <row r="98" spans="1:8">
      <c r="A98" s="76" t="e">
        <f>#REF!</f>
        <v>#REF!</v>
      </c>
      <c r="B98" s="72" t="e">
        <f t="shared" si="15"/>
        <v>#VALUE!</v>
      </c>
      <c r="C98" s="72" t="s">
        <v>642</v>
      </c>
      <c r="D98" s="73">
        <f t="shared" si="16"/>
        <v>0</v>
      </c>
      <c r="E98" s="99">
        <f t="shared" si="17"/>
        <v>0</v>
      </c>
      <c r="F98" s="101">
        <f t="shared" si="18"/>
        <v>0</v>
      </c>
      <c r="G98" s="74" t="s">
        <v>13</v>
      </c>
      <c r="H98" s="74">
        <f t="shared" si="19"/>
        <v>0</v>
      </c>
    </row>
    <row r="99" spans="1:8">
      <c r="A99" s="76" t="e">
        <f>#REF!</f>
        <v>#REF!</v>
      </c>
      <c r="B99" s="72" t="e">
        <f t="shared" si="15"/>
        <v>#VALUE!</v>
      </c>
      <c r="C99" s="72" t="s">
        <v>642</v>
      </c>
      <c r="D99" s="73">
        <f t="shared" si="16"/>
        <v>0</v>
      </c>
      <c r="E99" s="99">
        <f t="shared" si="17"/>
        <v>0</v>
      </c>
      <c r="F99" s="101">
        <f t="shared" si="18"/>
        <v>0</v>
      </c>
      <c r="G99" s="74" t="s">
        <v>13</v>
      </c>
      <c r="H99" s="74">
        <f t="shared" si="19"/>
        <v>0</v>
      </c>
    </row>
    <row r="100" spans="1:8">
      <c r="A100" s="76" t="e">
        <f>#REF!</f>
        <v>#REF!</v>
      </c>
      <c r="B100" s="72" t="e">
        <f t="shared" si="15"/>
        <v>#VALUE!</v>
      </c>
      <c r="C100" s="72" t="s">
        <v>642</v>
      </c>
      <c r="D100" s="73">
        <f t="shared" si="16"/>
        <v>0</v>
      </c>
      <c r="E100" s="99">
        <f t="shared" si="17"/>
        <v>0</v>
      </c>
      <c r="F100" s="101">
        <f t="shared" si="18"/>
        <v>0</v>
      </c>
      <c r="G100" s="74" t="s">
        <v>13</v>
      </c>
      <c r="H100" s="74">
        <f t="shared" si="19"/>
        <v>0</v>
      </c>
    </row>
    <row r="101" spans="1:8">
      <c r="A101" s="76" t="e">
        <f>#REF!</f>
        <v>#REF!</v>
      </c>
      <c r="B101" s="72" t="e">
        <f t="shared" si="15"/>
        <v>#VALUE!</v>
      </c>
      <c r="C101" s="72" t="s">
        <v>642</v>
      </c>
      <c r="D101" s="73">
        <f t="shared" si="16"/>
        <v>0</v>
      </c>
      <c r="E101" s="99">
        <f t="shared" si="17"/>
        <v>0</v>
      </c>
      <c r="F101" s="101">
        <f t="shared" si="18"/>
        <v>0</v>
      </c>
      <c r="G101" s="74" t="s">
        <v>13</v>
      </c>
      <c r="H101" s="74">
        <f t="shared" si="19"/>
        <v>0</v>
      </c>
    </row>
    <row r="102" spans="1:8">
      <c r="A102" s="76" t="e">
        <f>#REF!</f>
        <v>#REF!</v>
      </c>
      <c r="B102" s="72" t="e">
        <f t="shared" si="15"/>
        <v>#VALUE!</v>
      </c>
      <c r="C102" s="72" t="s">
        <v>642</v>
      </c>
      <c r="D102" s="73">
        <f t="shared" si="16"/>
        <v>0</v>
      </c>
      <c r="E102" s="99">
        <f t="shared" si="17"/>
        <v>0</v>
      </c>
      <c r="F102" s="101">
        <f t="shared" si="18"/>
        <v>0</v>
      </c>
      <c r="G102" s="74" t="s">
        <v>13</v>
      </c>
      <c r="H102" s="74">
        <f t="shared" si="19"/>
        <v>0</v>
      </c>
    </row>
    <row r="103" spans="1:8">
      <c r="A103" s="76" t="e">
        <f>#REF!</f>
        <v>#REF!</v>
      </c>
      <c r="B103" s="72" t="e">
        <f t="shared" si="15"/>
        <v>#VALUE!</v>
      </c>
      <c r="C103" s="72" t="s">
        <v>642</v>
      </c>
      <c r="D103" s="73">
        <f t="shared" si="16"/>
        <v>0</v>
      </c>
      <c r="E103" s="99">
        <f t="shared" si="17"/>
        <v>0</v>
      </c>
      <c r="F103" s="101">
        <f t="shared" si="18"/>
        <v>0</v>
      </c>
      <c r="G103" s="74" t="s">
        <v>13</v>
      </c>
      <c r="H103" s="74">
        <f t="shared" si="19"/>
        <v>0</v>
      </c>
    </row>
    <row r="104" spans="1:8">
      <c r="A104" s="76" t="e">
        <f>#REF!</f>
        <v>#REF!</v>
      </c>
      <c r="B104" s="72" t="e">
        <f t="shared" si="15"/>
        <v>#VALUE!</v>
      </c>
      <c r="C104" s="72" t="s">
        <v>642</v>
      </c>
      <c r="D104" s="73">
        <f t="shared" si="16"/>
        <v>0</v>
      </c>
      <c r="E104" s="99">
        <f t="shared" si="17"/>
        <v>0</v>
      </c>
      <c r="F104" s="101">
        <f t="shared" si="18"/>
        <v>0</v>
      </c>
      <c r="G104" s="74" t="s">
        <v>13</v>
      </c>
      <c r="H104" s="74">
        <f t="shared" si="19"/>
        <v>0</v>
      </c>
    </row>
    <row r="105" spans="1:8">
      <c r="A105" s="76" t="e">
        <f>#REF!</f>
        <v>#REF!</v>
      </c>
      <c r="B105" s="72" t="e">
        <f t="shared" si="15"/>
        <v>#VALUE!</v>
      </c>
      <c r="C105" s="72" t="s">
        <v>642</v>
      </c>
      <c r="D105" s="73">
        <f t="shared" si="16"/>
        <v>0</v>
      </c>
      <c r="E105" s="99">
        <f t="shared" si="17"/>
        <v>0</v>
      </c>
      <c r="F105" s="101">
        <f t="shared" si="18"/>
        <v>0</v>
      </c>
      <c r="G105" s="74" t="s">
        <v>13</v>
      </c>
      <c r="H105" s="74">
        <f t="shared" si="19"/>
        <v>0</v>
      </c>
    </row>
    <row r="106" spans="1:8">
      <c r="A106" s="76" t="e">
        <f>#REF!</f>
        <v>#REF!</v>
      </c>
      <c r="B106" s="72" t="e">
        <f t="shared" si="15"/>
        <v>#VALUE!</v>
      </c>
      <c r="C106" s="72" t="s">
        <v>642</v>
      </c>
      <c r="D106" s="73">
        <f t="shared" si="16"/>
        <v>0</v>
      </c>
      <c r="E106" s="99">
        <f t="shared" si="17"/>
        <v>0</v>
      </c>
      <c r="F106" s="101">
        <f t="shared" si="18"/>
        <v>0</v>
      </c>
      <c r="G106" s="74" t="s">
        <v>13</v>
      </c>
      <c r="H106" s="74">
        <f t="shared" si="19"/>
        <v>0</v>
      </c>
    </row>
    <row r="107" spans="1:8">
      <c r="A107" s="76" t="e">
        <f>#REF!</f>
        <v>#REF!</v>
      </c>
      <c r="B107" s="72" t="e">
        <f t="shared" si="15"/>
        <v>#VALUE!</v>
      </c>
      <c r="C107" s="72" t="s">
        <v>642</v>
      </c>
      <c r="D107" s="73">
        <f t="shared" si="16"/>
        <v>0</v>
      </c>
      <c r="E107" s="99">
        <f t="shared" si="17"/>
        <v>0</v>
      </c>
      <c r="F107" s="101">
        <f t="shared" si="18"/>
        <v>0</v>
      </c>
      <c r="G107" s="74" t="s">
        <v>13</v>
      </c>
      <c r="H107" s="74">
        <f t="shared" si="19"/>
        <v>0</v>
      </c>
    </row>
    <row r="108" spans="1:8">
      <c r="A108" s="76" t="e">
        <f>#REF!</f>
        <v>#REF!</v>
      </c>
      <c r="B108" s="72" t="e">
        <f t="shared" si="15"/>
        <v>#VALUE!</v>
      </c>
      <c r="C108" s="72" t="s">
        <v>642</v>
      </c>
      <c r="D108" s="73">
        <f t="shared" si="16"/>
        <v>0</v>
      </c>
      <c r="E108" s="99">
        <f t="shared" si="17"/>
        <v>0</v>
      </c>
      <c r="F108" s="101">
        <f t="shared" si="18"/>
        <v>0</v>
      </c>
      <c r="G108" s="74" t="s">
        <v>13</v>
      </c>
      <c r="H108" s="74">
        <f t="shared" si="19"/>
        <v>0</v>
      </c>
    </row>
    <row r="109" spans="1:8">
      <c r="A109" s="76" t="e">
        <f>#REF!</f>
        <v>#REF!</v>
      </c>
      <c r="B109" s="72" t="e">
        <f t="shared" ref="B109:B114" si="20">MID(O106,FIND(" ",O106)+1,8)</f>
        <v>#VALUE!</v>
      </c>
      <c r="C109" s="72" t="s">
        <v>642</v>
      </c>
      <c r="D109" s="73">
        <f t="shared" ref="D109:D114" si="21">L106</f>
        <v>0</v>
      </c>
      <c r="E109" s="99">
        <f t="shared" ref="E109:E114" si="22">M106/100</f>
        <v>0</v>
      </c>
      <c r="F109" s="101">
        <f t="shared" ref="F109:F114" si="23">(D109*E109)</f>
        <v>0</v>
      </c>
      <c r="G109" s="74"/>
      <c r="H109" s="74">
        <f t="shared" ref="H109:H114" si="24">Q106</f>
        <v>0</v>
      </c>
    </row>
    <row r="110" spans="1:8">
      <c r="A110" s="76" t="e">
        <f>#REF!</f>
        <v>#REF!</v>
      </c>
      <c r="B110" s="72" t="e">
        <f t="shared" si="20"/>
        <v>#VALUE!</v>
      </c>
      <c r="C110" s="72" t="s">
        <v>642</v>
      </c>
      <c r="D110" s="73">
        <f t="shared" si="21"/>
        <v>0</v>
      </c>
      <c r="E110" s="99">
        <f t="shared" si="22"/>
        <v>0</v>
      </c>
      <c r="F110" s="101">
        <f t="shared" si="23"/>
        <v>0</v>
      </c>
      <c r="G110" s="74"/>
      <c r="H110" s="74">
        <f t="shared" si="24"/>
        <v>0</v>
      </c>
    </row>
    <row r="111" spans="1:8">
      <c r="A111" s="76" t="e">
        <f>#REF!</f>
        <v>#REF!</v>
      </c>
      <c r="B111" s="72" t="e">
        <f t="shared" si="20"/>
        <v>#VALUE!</v>
      </c>
      <c r="C111" s="72" t="s">
        <v>642</v>
      </c>
      <c r="D111" s="73">
        <f t="shared" si="21"/>
        <v>0</v>
      </c>
      <c r="E111" s="99">
        <f t="shared" si="22"/>
        <v>0</v>
      </c>
      <c r="F111" s="101">
        <f t="shared" si="23"/>
        <v>0</v>
      </c>
      <c r="G111" s="74"/>
      <c r="H111" s="74">
        <f t="shared" si="24"/>
        <v>0</v>
      </c>
    </row>
    <row r="112" spans="1:8">
      <c r="A112" s="76" t="e">
        <f>#REF!</f>
        <v>#REF!</v>
      </c>
      <c r="B112" s="72" t="e">
        <f t="shared" si="20"/>
        <v>#VALUE!</v>
      </c>
      <c r="C112" s="72" t="s">
        <v>642</v>
      </c>
      <c r="D112" s="73">
        <f t="shared" si="21"/>
        <v>0</v>
      </c>
      <c r="E112" s="99">
        <f t="shared" si="22"/>
        <v>0</v>
      </c>
      <c r="F112" s="101">
        <f t="shared" si="23"/>
        <v>0</v>
      </c>
      <c r="G112" s="74"/>
      <c r="H112" s="74">
        <f t="shared" si="24"/>
        <v>0</v>
      </c>
    </row>
    <row r="113" spans="1:8">
      <c r="A113" s="76" t="e">
        <f>#REF!</f>
        <v>#REF!</v>
      </c>
      <c r="B113" s="72" t="e">
        <f t="shared" si="20"/>
        <v>#VALUE!</v>
      </c>
      <c r="C113" s="72" t="s">
        <v>642</v>
      </c>
      <c r="D113" s="73">
        <f t="shared" si="21"/>
        <v>0</v>
      </c>
      <c r="E113" s="99">
        <f t="shared" si="22"/>
        <v>0</v>
      </c>
      <c r="F113" s="101">
        <f t="shared" si="23"/>
        <v>0</v>
      </c>
      <c r="G113" s="74"/>
      <c r="H113" s="74">
        <f t="shared" si="24"/>
        <v>0</v>
      </c>
    </row>
    <row r="114" spans="1:8">
      <c r="A114" s="76" t="e">
        <f>#REF!</f>
        <v>#REF!</v>
      </c>
      <c r="B114" s="72" t="e">
        <f t="shared" si="20"/>
        <v>#VALUE!</v>
      </c>
      <c r="C114" s="72" t="s">
        <v>642</v>
      </c>
      <c r="D114" s="73">
        <f t="shared" si="21"/>
        <v>0</v>
      </c>
      <c r="E114" s="99">
        <f t="shared" si="22"/>
        <v>0</v>
      </c>
      <c r="F114" s="101">
        <f t="shared" si="23"/>
        <v>0</v>
      </c>
      <c r="G114" s="74"/>
      <c r="H114" s="74">
        <f t="shared" si="24"/>
        <v>0</v>
      </c>
    </row>
    <row r="115" spans="1:8">
      <c r="A115" s="76" t="e">
        <f>#REF!</f>
        <v>#REF!</v>
      </c>
      <c r="B115" s="72" t="e">
        <f t="shared" ref="B115:B178" si="25">MID(O112,FIND(" ",O112)+1,8)</f>
        <v>#VALUE!</v>
      </c>
      <c r="C115" s="72" t="s">
        <v>642</v>
      </c>
      <c r="D115" s="73">
        <f t="shared" ref="D115:D178" si="26">L112</f>
        <v>0</v>
      </c>
      <c r="E115" s="99">
        <f t="shared" ref="E115:E178" si="27">M112/100</f>
        <v>0</v>
      </c>
      <c r="F115" s="101">
        <f t="shared" ref="F115:F178" si="28">(D115*E115)</f>
        <v>0</v>
      </c>
      <c r="G115" s="74"/>
      <c r="H115" s="74">
        <f t="shared" ref="H115:H178" si="29">Q112</f>
        <v>0</v>
      </c>
    </row>
    <row r="116" spans="1:8">
      <c r="A116" s="76" t="e">
        <f>#REF!</f>
        <v>#REF!</v>
      </c>
      <c r="B116" s="72" t="e">
        <f t="shared" si="25"/>
        <v>#VALUE!</v>
      </c>
      <c r="C116" s="72" t="s">
        <v>642</v>
      </c>
      <c r="D116" s="73">
        <f t="shared" si="26"/>
        <v>0</v>
      </c>
      <c r="E116" s="99">
        <f t="shared" si="27"/>
        <v>0</v>
      </c>
      <c r="F116" s="101">
        <f t="shared" si="28"/>
        <v>0</v>
      </c>
      <c r="G116" s="74"/>
      <c r="H116" s="74">
        <f t="shared" si="29"/>
        <v>0</v>
      </c>
    </row>
    <row r="117" spans="1:8">
      <c r="A117" s="76" t="e">
        <f>#REF!</f>
        <v>#REF!</v>
      </c>
      <c r="B117" s="72" t="e">
        <f t="shared" si="25"/>
        <v>#VALUE!</v>
      </c>
      <c r="C117" s="72" t="s">
        <v>642</v>
      </c>
      <c r="D117" s="73">
        <f t="shared" si="26"/>
        <v>0</v>
      </c>
      <c r="E117" s="99">
        <f t="shared" si="27"/>
        <v>0</v>
      </c>
      <c r="F117" s="101">
        <f t="shared" si="28"/>
        <v>0</v>
      </c>
      <c r="G117" s="74"/>
      <c r="H117" s="74">
        <f t="shared" si="29"/>
        <v>0</v>
      </c>
    </row>
    <row r="118" spans="1:8">
      <c r="A118" s="76" t="e">
        <f>#REF!</f>
        <v>#REF!</v>
      </c>
      <c r="B118" s="72" t="e">
        <f t="shared" si="25"/>
        <v>#VALUE!</v>
      </c>
      <c r="C118" s="72" t="s">
        <v>642</v>
      </c>
      <c r="D118" s="73">
        <f t="shared" si="26"/>
        <v>0</v>
      </c>
      <c r="E118" s="99">
        <f t="shared" si="27"/>
        <v>0</v>
      </c>
      <c r="F118" s="101">
        <f t="shared" si="28"/>
        <v>0</v>
      </c>
      <c r="G118" s="74"/>
      <c r="H118" s="74">
        <f t="shared" si="29"/>
        <v>0</v>
      </c>
    </row>
    <row r="119" spans="1:8">
      <c r="A119" s="76" t="e">
        <f>#REF!</f>
        <v>#REF!</v>
      </c>
      <c r="B119" s="72" t="e">
        <f t="shared" si="25"/>
        <v>#VALUE!</v>
      </c>
      <c r="C119" s="72" t="s">
        <v>642</v>
      </c>
      <c r="D119" s="73">
        <f t="shared" si="26"/>
        <v>0</v>
      </c>
      <c r="E119" s="99">
        <f t="shared" si="27"/>
        <v>0</v>
      </c>
      <c r="F119" s="101">
        <f t="shared" si="28"/>
        <v>0</v>
      </c>
      <c r="G119" s="74"/>
      <c r="H119" s="74">
        <f t="shared" si="29"/>
        <v>0</v>
      </c>
    </row>
    <row r="120" spans="1:8">
      <c r="A120" s="76" t="e">
        <f>#REF!</f>
        <v>#REF!</v>
      </c>
      <c r="B120" s="72" t="e">
        <f t="shared" si="25"/>
        <v>#VALUE!</v>
      </c>
      <c r="C120" s="72" t="s">
        <v>642</v>
      </c>
      <c r="D120" s="73">
        <f t="shared" si="26"/>
        <v>0</v>
      </c>
      <c r="E120" s="99">
        <f t="shared" si="27"/>
        <v>0</v>
      </c>
      <c r="F120" s="101">
        <f t="shared" si="28"/>
        <v>0</v>
      </c>
      <c r="G120" s="74"/>
      <c r="H120" s="74">
        <f t="shared" si="29"/>
        <v>0</v>
      </c>
    </row>
    <row r="121" spans="1:8">
      <c r="A121" s="76" t="e">
        <f>#REF!</f>
        <v>#REF!</v>
      </c>
      <c r="B121" s="72" t="e">
        <f t="shared" si="25"/>
        <v>#VALUE!</v>
      </c>
      <c r="C121" s="72" t="s">
        <v>642</v>
      </c>
      <c r="D121" s="73">
        <f t="shared" si="26"/>
        <v>0</v>
      </c>
      <c r="E121" s="99">
        <f t="shared" si="27"/>
        <v>0</v>
      </c>
      <c r="F121" s="101">
        <f t="shared" si="28"/>
        <v>0</v>
      </c>
      <c r="G121" s="74"/>
      <c r="H121" s="74">
        <f t="shared" si="29"/>
        <v>0</v>
      </c>
    </row>
    <row r="122" spans="1:8">
      <c r="A122" s="76" t="e">
        <f>#REF!</f>
        <v>#REF!</v>
      </c>
      <c r="B122" s="72" t="e">
        <f t="shared" si="25"/>
        <v>#VALUE!</v>
      </c>
      <c r="C122" s="72" t="s">
        <v>642</v>
      </c>
      <c r="D122" s="73">
        <f t="shared" si="26"/>
        <v>0</v>
      </c>
      <c r="E122" s="99">
        <f t="shared" si="27"/>
        <v>0</v>
      </c>
      <c r="F122" s="101">
        <f t="shared" si="28"/>
        <v>0</v>
      </c>
      <c r="G122" s="74"/>
      <c r="H122" s="74">
        <f t="shared" si="29"/>
        <v>0</v>
      </c>
    </row>
    <row r="123" spans="1:8">
      <c r="A123" s="76" t="e">
        <f>#REF!</f>
        <v>#REF!</v>
      </c>
      <c r="B123" s="72" t="e">
        <f t="shared" si="25"/>
        <v>#VALUE!</v>
      </c>
      <c r="C123" s="72" t="s">
        <v>642</v>
      </c>
      <c r="D123" s="73">
        <f t="shared" si="26"/>
        <v>0</v>
      </c>
      <c r="E123" s="99">
        <f t="shared" si="27"/>
        <v>0</v>
      </c>
      <c r="F123" s="101">
        <f t="shared" si="28"/>
        <v>0</v>
      </c>
      <c r="G123" s="74"/>
      <c r="H123" s="74">
        <f t="shared" si="29"/>
        <v>0</v>
      </c>
    </row>
    <row r="124" spans="1:8">
      <c r="A124" s="76" t="e">
        <f>#REF!</f>
        <v>#REF!</v>
      </c>
      <c r="B124" s="72" t="e">
        <f t="shared" si="25"/>
        <v>#VALUE!</v>
      </c>
      <c r="C124" s="72" t="s">
        <v>642</v>
      </c>
      <c r="D124" s="73">
        <f t="shared" si="26"/>
        <v>0</v>
      </c>
      <c r="E124" s="99">
        <f t="shared" si="27"/>
        <v>0</v>
      </c>
      <c r="F124" s="101">
        <f t="shared" si="28"/>
        <v>0</v>
      </c>
      <c r="G124" s="74"/>
      <c r="H124" s="74">
        <f t="shared" si="29"/>
        <v>0</v>
      </c>
    </row>
    <row r="125" spans="1:8">
      <c r="A125" s="76" t="e">
        <f>#REF!</f>
        <v>#REF!</v>
      </c>
      <c r="B125" s="72" t="e">
        <f t="shared" si="25"/>
        <v>#VALUE!</v>
      </c>
      <c r="C125" s="72" t="s">
        <v>642</v>
      </c>
      <c r="D125" s="73">
        <f t="shared" si="26"/>
        <v>0</v>
      </c>
      <c r="E125" s="99">
        <f t="shared" si="27"/>
        <v>0</v>
      </c>
      <c r="F125" s="101">
        <f t="shared" si="28"/>
        <v>0</v>
      </c>
      <c r="G125" s="74"/>
      <c r="H125" s="74">
        <f t="shared" si="29"/>
        <v>0</v>
      </c>
    </row>
    <row r="126" spans="1:8">
      <c r="A126" s="76" t="e">
        <f>#REF!</f>
        <v>#REF!</v>
      </c>
      <c r="B126" s="72" t="e">
        <f t="shared" si="25"/>
        <v>#VALUE!</v>
      </c>
      <c r="C126" s="72" t="s">
        <v>642</v>
      </c>
      <c r="D126" s="73">
        <f t="shared" si="26"/>
        <v>0</v>
      </c>
      <c r="E126" s="99">
        <f t="shared" si="27"/>
        <v>0</v>
      </c>
      <c r="F126" s="101">
        <f t="shared" si="28"/>
        <v>0</v>
      </c>
      <c r="G126" s="74"/>
      <c r="H126" s="74">
        <f t="shared" si="29"/>
        <v>0</v>
      </c>
    </row>
    <row r="127" spans="1:8">
      <c r="A127" s="76" t="e">
        <f>#REF!</f>
        <v>#REF!</v>
      </c>
      <c r="B127" s="72" t="e">
        <f t="shared" si="25"/>
        <v>#VALUE!</v>
      </c>
      <c r="C127" s="72" t="s">
        <v>642</v>
      </c>
      <c r="D127" s="73">
        <f t="shared" si="26"/>
        <v>0</v>
      </c>
      <c r="E127" s="99">
        <f t="shared" si="27"/>
        <v>0</v>
      </c>
      <c r="F127" s="101">
        <f t="shared" si="28"/>
        <v>0</v>
      </c>
      <c r="G127" s="74"/>
      <c r="H127" s="74">
        <f t="shared" si="29"/>
        <v>0</v>
      </c>
    </row>
    <row r="128" spans="1:8">
      <c r="A128" s="76" t="e">
        <f>#REF!</f>
        <v>#REF!</v>
      </c>
      <c r="B128" s="72" t="e">
        <f t="shared" si="25"/>
        <v>#VALUE!</v>
      </c>
      <c r="C128" s="72" t="s">
        <v>642</v>
      </c>
      <c r="D128" s="73">
        <f t="shared" si="26"/>
        <v>0</v>
      </c>
      <c r="E128" s="99">
        <f t="shared" si="27"/>
        <v>0</v>
      </c>
      <c r="F128" s="101">
        <f t="shared" si="28"/>
        <v>0</v>
      </c>
      <c r="G128" s="74"/>
      <c r="H128" s="74">
        <f t="shared" si="29"/>
        <v>0</v>
      </c>
    </row>
    <row r="129" spans="1:8">
      <c r="A129" s="76" t="e">
        <f>#REF!</f>
        <v>#REF!</v>
      </c>
      <c r="B129" s="72" t="e">
        <f t="shared" si="25"/>
        <v>#VALUE!</v>
      </c>
      <c r="C129" s="72" t="s">
        <v>642</v>
      </c>
      <c r="D129" s="73">
        <f t="shared" si="26"/>
        <v>0</v>
      </c>
      <c r="E129" s="99">
        <f t="shared" si="27"/>
        <v>0</v>
      </c>
      <c r="F129" s="101">
        <f t="shared" si="28"/>
        <v>0</v>
      </c>
      <c r="G129" s="74"/>
      <c r="H129" s="74">
        <f t="shared" si="29"/>
        <v>0</v>
      </c>
    </row>
    <row r="130" spans="1:8">
      <c r="A130" s="76" t="e">
        <f>#REF!</f>
        <v>#REF!</v>
      </c>
      <c r="B130" s="72" t="e">
        <f t="shared" si="25"/>
        <v>#VALUE!</v>
      </c>
      <c r="C130" s="72" t="s">
        <v>642</v>
      </c>
      <c r="D130" s="73">
        <f t="shared" si="26"/>
        <v>0</v>
      </c>
      <c r="E130" s="99">
        <f t="shared" si="27"/>
        <v>0</v>
      </c>
      <c r="F130" s="101">
        <f t="shared" si="28"/>
        <v>0</v>
      </c>
      <c r="G130" s="74"/>
      <c r="H130" s="74">
        <f t="shared" si="29"/>
        <v>0</v>
      </c>
    </row>
    <row r="131" spans="1:8">
      <c r="A131" s="76" t="e">
        <f>#REF!</f>
        <v>#REF!</v>
      </c>
      <c r="B131" s="72" t="e">
        <f t="shared" si="25"/>
        <v>#VALUE!</v>
      </c>
      <c r="C131" s="72" t="s">
        <v>642</v>
      </c>
      <c r="D131" s="73">
        <f t="shared" si="26"/>
        <v>0</v>
      </c>
      <c r="E131" s="99">
        <f t="shared" si="27"/>
        <v>0</v>
      </c>
      <c r="F131" s="101">
        <f t="shared" si="28"/>
        <v>0</v>
      </c>
      <c r="G131" s="74"/>
      <c r="H131" s="74">
        <f t="shared" si="29"/>
        <v>0</v>
      </c>
    </row>
    <row r="132" spans="1:8">
      <c r="A132" s="76" t="e">
        <f>#REF!</f>
        <v>#REF!</v>
      </c>
      <c r="B132" s="72" t="e">
        <f t="shared" si="25"/>
        <v>#VALUE!</v>
      </c>
      <c r="C132" s="72" t="s">
        <v>642</v>
      </c>
      <c r="D132" s="73">
        <f t="shared" si="26"/>
        <v>0</v>
      </c>
      <c r="E132" s="99">
        <f t="shared" si="27"/>
        <v>0</v>
      </c>
      <c r="F132" s="101">
        <f t="shared" si="28"/>
        <v>0</v>
      </c>
      <c r="G132" s="74"/>
      <c r="H132" s="74">
        <f t="shared" si="29"/>
        <v>0</v>
      </c>
    </row>
    <row r="133" spans="1:8">
      <c r="A133" s="76" t="e">
        <f>#REF!</f>
        <v>#REF!</v>
      </c>
      <c r="B133" s="72" t="e">
        <f t="shared" si="25"/>
        <v>#VALUE!</v>
      </c>
      <c r="C133" s="72" t="s">
        <v>642</v>
      </c>
      <c r="D133" s="73">
        <f t="shared" si="26"/>
        <v>0</v>
      </c>
      <c r="E133" s="99">
        <f t="shared" si="27"/>
        <v>0</v>
      </c>
      <c r="F133" s="101">
        <f t="shared" si="28"/>
        <v>0</v>
      </c>
      <c r="G133" s="74"/>
      <c r="H133" s="74">
        <f t="shared" si="29"/>
        <v>0</v>
      </c>
    </row>
    <row r="134" spans="1:8">
      <c r="A134" s="76" t="e">
        <f>#REF!</f>
        <v>#REF!</v>
      </c>
      <c r="B134" s="72" t="e">
        <f t="shared" si="25"/>
        <v>#VALUE!</v>
      </c>
      <c r="C134" s="72" t="s">
        <v>642</v>
      </c>
      <c r="D134" s="73">
        <f t="shared" si="26"/>
        <v>0</v>
      </c>
      <c r="E134" s="99">
        <f t="shared" si="27"/>
        <v>0</v>
      </c>
      <c r="F134" s="101">
        <f t="shared" si="28"/>
        <v>0</v>
      </c>
      <c r="G134" s="74"/>
      <c r="H134" s="74">
        <f t="shared" si="29"/>
        <v>0</v>
      </c>
    </row>
    <row r="135" spans="1:8">
      <c r="A135" s="76" t="e">
        <f>#REF!</f>
        <v>#REF!</v>
      </c>
      <c r="B135" s="72" t="e">
        <f t="shared" si="25"/>
        <v>#VALUE!</v>
      </c>
      <c r="C135" s="72" t="s">
        <v>642</v>
      </c>
      <c r="D135" s="73">
        <f t="shared" si="26"/>
        <v>0</v>
      </c>
      <c r="E135" s="99">
        <f t="shared" si="27"/>
        <v>0</v>
      </c>
      <c r="F135" s="101">
        <f t="shared" si="28"/>
        <v>0</v>
      </c>
      <c r="G135" s="74"/>
      <c r="H135" s="74">
        <f t="shared" si="29"/>
        <v>0</v>
      </c>
    </row>
    <row r="136" spans="1:8">
      <c r="A136" s="76" t="e">
        <f>#REF!</f>
        <v>#REF!</v>
      </c>
      <c r="B136" s="72" t="e">
        <f t="shared" si="25"/>
        <v>#VALUE!</v>
      </c>
      <c r="C136" s="72" t="s">
        <v>642</v>
      </c>
      <c r="D136" s="73">
        <f t="shared" si="26"/>
        <v>0</v>
      </c>
      <c r="E136" s="99">
        <f t="shared" si="27"/>
        <v>0</v>
      </c>
      <c r="F136" s="101">
        <f t="shared" si="28"/>
        <v>0</v>
      </c>
      <c r="G136" s="74"/>
      <c r="H136" s="74">
        <f t="shared" si="29"/>
        <v>0</v>
      </c>
    </row>
    <row r="137" spans="1:8">
      <c r="A137" s="76" t="e">
        <f>#REF!</f>
        <v>#REF!</v>
      </c>
      <c r="B137" s="72" t="e">
        <f t="shared" si="25"/>
        <v>#VALUE!</v>
      </c>
      <c r="C137" s="72" t="s">
        <v>642</v>
      </c>
      <c r="D137" s="73">
        <f t="shared" si="26"/>
        <v>0</v>
      </c>
      <c r="E137" s="99">
        <f t="shared" si="27"/>
        <v>0</v>
      </c>
      <c r="F137" s="101">
        <f t="shared" si="28"/>
        <v>0</v>
      </c>
      <c r="G137" s="74"/>
      <c r="H137" s="74">
        <f t="shared" si="29"/>
        <v>0</v>
      </c>
    </row>
    <row r="138" spans="1:8">
      <c r="A138" s="76" t="e">
        <f>#REF!</f>
        <v>#REF!</v>
      </c>
      <c r="B138" s="72" t="e">
        <f t="shared" si="25"/>
        <v>#VALUE!</v>
      </c>
      <c r="C138" s="72" t="s">
        <v>642</v>
      </c>
      <c r="D138" s="73">
        <f t="shared" si="26"/>
        <v>0</v>
      </c>
      <c r="E138" s="99">
        <f t="shared" si="27"/>
        <v>0</v>
      </c>
      <c r="F138" s="101">
        <f t="shared" si="28"/>
        <v>0</v>
      </c>
      <c r="G138" s="74"/>
      <c r="H138" s="74">
        <f t="shared" si="29"/>
        <v>0</v>
      </c>
    </row>
    <row r="139" spans="1:8">
      <c r="A139" s="76" t="e">
        <f>#REF!</f>
        <v>#REF!</v>
      </c>
      <c r="B139" s="72" t="e">
        <f t="shared" si="25"/>
        <v>#VALUE!</v>
      </c>
      <c r="C139" s="72" t="s">
        <v>642</v>
      </c>
      <c r="D139" s="73">
        <f t="shared" si="26"/>
        <v>0</v>
      </c>
      <c r="E139" s="99">
        <f t="shared" si="27"/>
        <v>0</v>
      </c>
      <c r="F139" s="101">
        <f t="shared" si="28"/>
        <v>0</v>
      </c>
      <c r="G139" s="74"/>
      <c r="H139" s="74">
        <f t="shared" si="29"/>
        <v>0</v>
      </c>
    </row>
    <row r="140" spans="1:8">
      <c r="A140" s="76" t="e">
        <f>#REF!</f>
        <v>#REF!</v>
      </c>
      <c r="B140" s="72" t="e">
        <f t="shared" si="25"/>
        <v>#VALUE!</v>
      </c>
      <c r="C140" s="72" t="s">
        <v>642</v>
      </c>
      <c r="D140" s="73">
        <f t="shared" si="26"/>
        <v>0</v>
      </c>
      <c r="E140" s="99">
        <f t="shared" si="27"/>
        <v>0</v>
      </c>
      <c r="F140" s="101">
        <f t="shared" si="28"/>
        <v>0</v>
      </c>
      <c r="G140" s="74"/>
      <c r="H140" s="74">
        <f t="shared" si="29"/>
        <v>0</v>
      </c>
    </row>
    <row r="141" spans="1:8">
      <c r="A141" s="76" t="e">
        <f>#REF!</f>
        <v>#REF!</v>
      </c>
      <c r="B141" s="72" t="e">
        <f t="shared" si="25"/>
        <v>#VALUE!</v>
      </c>
      <c r="C141" s="72" t="s">
        <v>642</v>
      </c>
      <c r="D141" s="73">
        <f t="shared" si="26"/>
        <v>0</v>
      </c>
      <c r="E141" s="99">
        <f t="shared" si="27"/>
        <v>0</v>
      </c>
      <c r="F141" s="101">
        <f t="shared" si="28"/>
        <v>0</v>
      </c>
      <c r="G141" s="74"/>
      <c r="H141" s="74">
        <f t="shared" si="29"/>
        <v>0</v>
      </c>
    </row>
    <row r="142" spans="1:8">
      <c r="A142" s="76" t="e">
        <f>#REF!</f>
        <v>#REF!</v>
      </c>
      <c r="B142" s="72" t="e">
        <f t="shared" si="25"/>
        <v>#VALUE!</v>
      </c>
      <c r="C142" s="72" t="s">
        <v>642</v>
      </c>
      <c r="D142" s="73">
        <f t="shared" si="26"/>
        <v>0</v>
      </c>
      <c r="E142" s="99">
        <f t="shared" si="27"/>
        <v>0</v>
      </c>
      <c r="F142" s="101">
        <f t="shared" si="28"/>
        <v>0</v>
      </c>
      <c r="G142" s="74"/>
      <c r="H142" s="74">
        <f t="shared" si="29"/>
        <v>0</v>
      </c>
    </row>
    <row r="143" spans="1:8">
      <c r="A143" s="76" t="e">
        <f>#REF!</f>
        <v>#REF!</v>
      </c>
      <c r="B143" s="72" t="e">
        <f t="shared" si="25"/>
        <v>#VALUE!</v>
      </c>
      <c r="C143" s="72" t="s">
        <v>642</v>
      </c>
      <c r="D143" s="73">
        <f t="shared" si="26"/>
        <v>0</v>
      </c>
      <c r="E143" s="99">
        <f t="shared" si="27"/>
        <v>0</v>
      </c>
      <c r="F143" s="101">
        <f t="shared" si="28"/>
        <v>0</v>
      </c>
      <c r="G143" s="74"/>
      <c r="H143" s="74">
        <f t="shared" si="29"/>
        <v>0</v>
      </c>
    </row>
    <row r="144" spans="1:8">
      <c r="A144" s="76" t="e">
        <f>#REF!</f>
        <v>#REF!</v>
      </c>
      <c r="B144" s="72" t="e">
        <f t="shared" si="25"/>
        <v>#VALUE!</v>
      </c>
      <c r="C144" s="72" t="s">
        <v>642</v>
      </c>
      <c r="D144" s="73">
        <f t="shared" si="26"/>
        <v>0</v>
      </c>
      <c r="E144" s="99">
        <f t="shared" si="27"/>
        <v>0</v>
      </c>
      <c r="F144" s="101">
        <f t="shared" si="28"/>
        <v>0</v>
      </c>
      <c r="G144" s="74"/>
      <c r="H144" s="74">
        <f t="shared" si="29"/>
        <v>0</v>
      </c>
    </row>
    <row r="145" spans="1:8">
      <c r="A145" s="76" t="e">
        <f>#REF!</f>
        <v>#REF!</v>
      </c>
      <c r="B145" s="72" t="e">
        <f t="shared" si="25"/>
        <v>#VALUE!</v>
      </c>
      <c r="C145" s="72" t="s">
        <v>642</v>
      </c>
      <c r="D145" s="73">
        <f t="shared" si="26"/>
        <v>0</v>
      </c>
      <c r="E145" s="99">
        <f t="shared" si="27"/>
        <v>0</v>
      </c>
      <c r="F145" s="101">
        <f t="shared" si="28"/>
        <v>0</v>
      </c>
      <c r="G145" s="74"/>
      <c r="H145" s="74">
        <f t="shared" si="29"/>
        <v>0</v>
      </c>
    </row>
    <row r="146" spans="1:8">
      <c r="A146" s="76" t="e">
        <f>#REF!</f>
        <v>#REF!</v>
      </c>
      <c r="B146" s="72" t="e">
        <f t="shared" si="25"/>
        <v>#VALUE!</v>
      </c>
      <c r="C146" s="72" t="s">
        <v>642</v>
      </c>
      <c r="D146" s="73">
        <f t="shared" si="26"/>
        <v>0</v>
      </c>
      <c r="E146" s="99">
        <f t="shared" si="27"/>
        <v>0</v>
      </c>
      <c r="F146" s="101">
        <f t="shared" si="28"/>
        <v>0</v>
      </c>
      <c r="G146" s="74"/>
      <c r="H146" s="74">
        <f t="shared" si="29"/>
        <v>0</v>
      </c>
    </row>
    <row r="147" spans="1:8">
      <c r="A147" s="76" t="e">
        <f>#REF!</f>
        <v>#REF!</v>
      </c>
      <c r="B147" s="72" t="e">
        <f t="shared" si="25"/>
        <v>#VALUE!</v>
      </c>
      <c r="C147" s="72" t="s">
        <v>642</v>
      </c>
      <c r="D147" s="73">
        <f t="shared" si="26"/>
        <v>0</v>
      </c>
      <c r="E147" s="99">
        <f t="shared" si="27"/>
        <v>0</v>
      </c>
      <c r="F147" s="101">
        <f t="shared" si="28"/>
        <v>0</v>
      </c>
      <c r="G147" s="74"/>
      <c r="H147" s="74">
        <f t="shared" si="29"/>
        <v>0</v>
      </c>
    </row>
    <row r="148" spans="1:8">
      <c r="A148" s="76" t="e">
        <f>#REF!</f>
        <v>#REF!</v>
      </c>
      <c r="B148" s="72" t="e">
        <f t="shared" si="25"/>
        <v>#VALUE!</v>
      </c>
      <c r="C148" s="72" t="s">
        <v>642</v>
      </c>
      <c r="D148" s="73">
        <f t="shared" si="26"/>
        <v>0</v>
      </c>
      <c r="E148" s="99">
        <f t="shared" si="27"/>
        <v>0</v>
      </c>
      <c r="F148" s="101">
        <f t="shared" si="28"/>
        <v>0</v>
      </c>
      <c r="G148" s="74"/>
      <c r="H148" s="74">
        <f t="shared" si="29"/>
        <v>0</v>
      </c>
    </row>
    <row r="149" spans="1:8">
      <c r="A149" s="76" t="e">
        <f>#REF!</f>
        <v>#REF!</v>
      </c>
      <c r="B149" s="72" t="e">
        <f t="shared" si="25"/>
        <v>#VALUE!</v>
      </c>
      <c r="C149" s="72" t="s">
        <v>642</v>
      </c>
      <c r="D149" s="73">
        <f t="shared" si="26"/>
        <v>0</v>
      </c>
      <c r="E149" s="99">
        <f t="shared" si="27"/>
        <v>0</v>
      </c>
      <c r="F149" s="101">
        <f t="shared" si="28"/>
        <v>0</v>
      </c>
      <c r="G149" s="74"/>
      <c r="H149" s="74">
        <f t="shared" si="29"/>
        <v>0</v>
      </c>
    </row>
    <row r="150" spans="1:8">
      <c r="A150" s="76" t="e">
        <f>#REF!</f>
        <v>#REF!</v>
      </c>
      <c r="B150" s="72" t="e">
        <f t="shared" si="25"/>
        <v>#VALUE!</v>
      </c>
      <c r="C150" s="72" t="s">
        <v>642</v>
      </c>
      <c r="D150" s="73">
        <f t="shared" si="26"/>
        <v>0</v>
      </c>
      <c r="E150" s="99">
        <f t="shared" si="27"/>
        <v>0</v>
      </c>
      <c r="F150" s="101">
        <f t="shared" si="28"/>
        <v>0</v>
      </c>
      <c r="G150" s="74"/>
      <c r="H150" s="74">
        <f t="shared" si="29"/>
        <v>0</v>
      </c>
    </row>
    <row r="151" spans="1:8">
      <c r="A151" s="76" t="e">
        <f>#REF!</f>
        <v>#REF!</v>
      </c>
      <c r="B151" s="72" t="e">
        <f t="shared" si="25"/>
        <v>#VALUE!</v>
      </c>
      <c r="C151" s="72" t="s">
        <v>642</v>
      </c>
      <c r="D151" s="73">
        <f t="shared" si="26"/>
        <v>0</v>
      </c>
      <c r="E151" s="99">
        <f t="shared" si="27"/>
        <v>0</v>
      </c>
      <c r="F151" s="101">
        <f t="shared" si="28"/>
        <v>0</v>
      </c>
      <c r="G151" s="74"/>
      <c r="H151" s="74">
        <f t="shared" si="29"/>
        <v>0</v>
      </c>
    </row>
    <row r="152" spans="1:8">
      <c r="A152" s="76" t="e">
        <f>#REF!</f>
        <v>#REF!</v>
      </c>
      <c r="B152" s="72" t="e">
        <f t="shared" si="25"/>
        <v>#VALUE!</v>
      </c>
      <c r="C152" s="72" t="s">
        <v>642</v>
      </c>
      <c r="D152" s="73">
        <f t="shared" si="26"/>
        <v>0</v>
      </c>
      <c r="E152" s="99">
        <f t="shared" si="27"/>
        <v>0</v>
      </c>
      <c r="F152" s="101">
        <f t="shared" si="28"/>
        <v>0</v>
      </c>
      <c r="G152" s="74"/>
      <c r="H152" s="74">
        <f t="shared" si="29"/>
        <v>0</v>
      </c>
    </row>
    <row r="153" spans="1:8">
      <c r="A153" s="76" t="e">
        <f>#REF!</f>
        <v>#REF!</v>
      </c>
      <c r="B153" s="72" t="e">
        <f t="shared" si="25"/>
        <v>#VALUE!</v>
      </c>
      <c r="C153" s="72" t="s">
        <v>642</v>
      </c>
      <c r="D153" s="73">
        <f t="shared" si="26"/>
        <v>0</v>
      </c>
      <c r="E153" s="99">
        <f t="shared" si="27"/>
        <v>0</v>
      </c>
      <c r="F153" s="101">
        <f t="shared" si="28"/>
        <v>0</v>
      </c>
      <c r="G153" s="74"/>
      <c r="H153" s="74">
        <f t="shared" si="29"/>
        <v>0</v>
      </c>
    </row>
    <row r="154" spans="1:8">
      <c r="A154" s="76" t="e">
        <f>#REF!</f>
        <v>#REF!</v>
      </c>
      <c r="B154" s="72" t="e">
        <f t="shared" si="25"/>
        <v>#VALUE!</v>
      </c>
      <c r="C154" s="72" t="s">
        <v>642</v>
      </c>
      <c r="D154" s="73">
        <f t="shared" si="26"/>
        <v>0</v>
      </c>
      <c r="E154" s="99">
        <f t="shared" si="27"/>
        <v>0</v>
      </c>
      <c r="F154" s="101">
        <f t="shared" si="28"/>
        <v>0</v>
      </c>
      <c r="G154" s="74"/>
      <c r="H154" s="74">
        <f t="shared" si="29"/>
        <v>0</v>
      </c>
    </row>
    <row r="155" spans="1:8">
      <c r="A155" s="76" t="e">
        <f>#REF!</f>
        <v>#REF!</v>
      </c>
      <c r="B155" s="72" t="e">
        <f t="shared" si="25"/>
        <v>#VALUE!</v>
      </c>
      <c r="C155" s="72" t="s">
        <v>642</v>
      </c>
      <c r="D155" s="73">
        <f t="shared" si="26"/>
        <v>0</v>
      </c>
      <c r="E155" s="99">
        <f t="shared" si="27"/>
        <v>0</v>
      </c>
      <c r="F155" s="101">
        <f t="shared" si="28"/>
        <v>0</v>
      </c>
      <c r="G155" s="74"/>
      <c r="H155" s="74">
        <f t="shared" si="29"/>
        <v>0</v>
      </c>
    </row>
    <row r="156" spans="1:8">
      <c r="A156" s="76" t="e">
        <f>#REF!</f>
        <v>#REF!</v>
      </c>
      <c r="B156" s="72" t="e">
        <f t="shared" si="25"/>
        <v>#VALUE!</v>
      </c>
      <c r="C156" s="72" t="s">
        <v>642</v>
      </c>
      <c r="D156" s="73">
        <f t="shared" si="26"/>
        <v>0</v>
      </c>
      <c r="E156" s="99">
        <f t="shared" si="27"/>
        <v>0</v>
      </c>
      <c r="F156" s="101">
        <f t="shared" si="28"/>
        <v>0</v>
      </c>
      <c r="G156" s="74"/>
      <c r="H156" s="74">
        <f t="shared" si="29"/>
        <v>0</v>
      </c>
    </row>
    <row r="157" spans="1:8">
      <c r="A157" s="76" t="e">
        <f>#REF!</f>
        <v>#REF!</v>
      </c>
      <c r="B157" s="72" t="e">
        <f t="shared" si="25"/>
        <v>#VALUE!</v>
      </c>
      <c r="C157" s="72" t="s">
        <v>642</v>
      </c>
      <c r="D157" s="73">
        <f t="shared" si="26"/>
        <v>0</v>
      </c>
      <c r="E157" s="99">
        <f t="shared" si="27"/>
        <v>0</v>
      </c>
      <c r="F157" s="101">
        <f t="shared" si="28"/>
        <v>0</v>
      </c>
      <c r="G157" s="74"/>
      <c r="H157" s="74">
        <f t="shared" si="29"/>
        <v>0</v>
      </c>
    </row>
    <row r="158" spans="1:8">
      <c r="A158" s="76" t="e">
        <f>#REF!</f>
        <v>#REF!</v>
      </c>
      <c r="B158" s="72" t="e">
        <f t="shared" si="25"/>
        <v>#VALUE!</v>
      </c>
      <c r="C158" s="72" t="s">
        <v>642</v>
      </c>
      <c r="D158" s="73">
        <f t="shared" si="26"/>
        <v>0</v>
      </c>
      <c r="E158" s="99">
        <f t="shared" si="27"/>
        <v>0</v>
      </c>
      <c r="F158" s="101">
        <f t="shared" si="28"/>
        <v>0</v>
      </c>
      <c r="G158" s="74"/>
      <c r="H158" s="74">
        <f t="shared" si="29"/>
        <v>0</v>
      </c>
    </row>
    <row r="159" spans="1:8">
      <c r="A159" s="76" t="e">
        <f>#REF!</f>
        <v>#REF!</v>
      </c>
      <c r="B159" s="72" t="e">
        <f t="shared" si="25"/>
        <v>#VALUE!</v>
      </c>
      <c r="C159" s="72" t="s">
        <v>642</v>
      </c>
      <c r="D159" s="73">
        <f t="shared" si="26"/>
        <v>0</v>
      </c>
      <c r="E159" s="99">
        <f t="shared" si="27"/>
        <v>0</v>
      </c>
      <c r="F159" s="101">
        <f t="shared" si="28"/>
        <v>0</v>
      </c>
      <c r="G159" s="74"/>
      <c r="H159" s="74">
        <f t="shared" si="29"/>
        <v>0</v>
      </c>
    </row>
    <row r="160" spans="1:8">
      <c r="A160" s="76" t="e">
        <f>#REF!</f>
        <v>#REF!</v>
      </c>
      <c r="B160" s="72" t="e">
        <f t="shared" si="25"/>
        <v>#VALUE!</v>
      </c>
      <c r="C160" s="72" t="s">
        <v>642</v>
      </c>
      <c r="D160" s="73">
        <f t="shared" si="26"/>
        <v>0</v>
      </c>
      <c r="E160" s="99">
        <f t="shared" si="27"/>
        <v>0</v>
      </c>
      <c r="F160" s="101">
        <f t="shared" si="28"/>
        <v>0</v>
      </c>
      <c r="G160" s="74"/>
      <c r="H160" s="74">
        <f t="shared" si="29"/>
        <v>0</v>
      </c>
    </row>
    <row r="161" spans="1:8">
      <c r="A161" s="76" t="e">
        <f>#REF!</f>
        <v>#REF!</v>
      </c>
      <c r="B161" s="72" t="e">
        <f t="shared" si="25"/>
        <v>#VALUE!</v>
      </c>
      <c r="C161" s="72" t="s">
        <v>642</v>
      </c>
      <c r="D161" s="73">
        <f t="shared" si="26"/>
        <v>0</v>
      </c>
      <c r="E161" s="99">
        <f t="shared" si="27"/>
        <v>0</v>
      </c>
      <c r="F161" s="101">
        <f t="shared" si="28"/>
        <v>0</v>
      </c>
      <c r="G161" s="74"/>
      <c r="H161" s="74">
        <f t="shared" si="29"/>
        <v>0</v>
      </c>
    </row>
    <row r="162" spans="1:8">
      <c r="A162" s="76" t="e">
        <f>#REF!</f>
        <v>#REF!</v>
      </c>
      <c r="B162" s="72" t="e">
        <f t="shared" si="25"/>
        <v>#VALUE!</v>
      </c>
      <c r="C162" s="72" t="s">
        <v>642</v>
      </c>
      <c r="D162" s="73">
        <f t="shared" si="26"/>
        <v>0</v>
      </c>
      <c r="E162" s="99">
        <f t="shared" si="27"/>
        <v>0</v>
      </c>
      <c r="F162" s="101">
        <f t="shared" si="28"/>
        <v>0</v>
      </c>
      <c r="G162" s="74"/>
      <c r="H162" s="74">
        <f t="shared" si="29"/>
        <v>0</v>
      </c>
    </row>
    <row r="163" spans="1:8">
      <c r="A163" s="76" t="e">
        <f>#REF!</f>
        <v>#REF!</v>
      </c>
      <c r="B163" s="72" t="e">
        <f t="shared" si="25"/>
        <v>#VALUE!</v>
      </c>
      <c r="C163" s="72" t="s">
        <v>642</v>
      </c>
      <c r="D163" s="73">
        <f t="shared" si="26"/>
        <v>0</v>
      </c>
      <c r="E163" s="99">
        <f t="shared" si="27"/>
        <v>0</v>
      </c>
      <c r="F163" s="101">
        <f t="shared" si="28"/>
        <v>0</v>
      </c>
      <c r="G163" s="74"/>
      <c r="H163" s="74">
        <f t="shared" si="29"/>
        <v>0</v>
      </c>
    </row>
    <row r="164" spans="1:8">
      <c r="A164" s="76" t="e">
        <f>#REF!</f>
        <v>#REF!</v>
      </c>
      <c r="B164" s="72" t="e">
        <f t="shared" si="25"/>
        <v>#VALUE!</v>
      </c>
      <c r="C164" s="72" t="s">
        <v>642</v>
      </c>
      <c r="D164" s="73">
        <f t="shared" si="26"/>
        <v>0</v>
      </c>
      <c r="E164" s="99">
        <f t="shared" si="27"/>
        <v>0</v>
      </c>
      <c r="F164" s="101">
        <f t="shared" si="28"/>
        <v>0</v>
      </c>
      <c r="G164" s="74"/>
      <c r="H164" s="74">
        <f t="shared" si="29"/>
        <v>0</v>
      </c>
    </row>
    <row r="165" spans="1:8">
      <c r="A165" s="76" t="e">
        <f>#REF!</f>
        <v>#REF!</v>
      </c>
      <c r="B165" s="72" t="e">
        <f t="shared" si="25"/>
        <v>#VALUE!</v>
      </c>
      <c r="C165" s="72" t="s">
        <v>642</v>
      </c>
      <c r="D165" s="73">
        <f t="shared" si="26"/>
        <v>0</v>
      </c>
      <c r="E165" s="99">
        <f t="shared" si="27"/>
        <v>0</v>
      </c>
      <c r="F165" s="101">
        <f t="shared" si="28"/>
        <v>0</v>
      </c>
      <c r="G165" s="74"/>
      <c r="H165" s="74">
        <f t="shared" si="29"/>
        <v>0</v>
      </c>
    </row>
    <row r="166" spans="1:8">
      <c r="A166" s="76" t="e">
        <f>#REF!</f>
        <v>#REF!</v>
      </c>
      <c r="B166" s="72" t="e">
        <f t="shared" si="25"/>
        <v>#VALUE!</v>
      </c>
      <c r="C166" s="72" t="s">
        <v>642</v>
      </c>
      <c r="D166" s="73">
        <f t="shared" si="26"/>
        <v>0</v>
      </c>
      <c r="E166" s="99">
        <f t="shared" si="27"/>
        <v>0</v>
      </c>
      <c r="F166" s="101">
        <f t="shared" si="28"/>
        <v>0</v>
      </c>
      <c r="G166" s="74"/>
      <c r="H166" s="74">
        <f t="shared" si="29"/>
        <v>0</v>
      </c>
    </row>
    <row r="167" spans="1:8">
      <c r="A167" s="76" t="e">
        <f>#REF!</f>
        <v>#REF!</v>
      </c>
      <c r="B167" s="72" t="e">
        <f t="shared" si="25"/>
        <v>#VALUE!</v>
      </c>
      <c r="C167" s="72" t="s">
        <v>642</v>
      </c>
      <c r="D167" s="73">
        <f t="shared" si="26"/>
        <v>0</v>
      </c>
      <c r="E167" s="99">
        <f t="shared" si="27"/>
        <v>0</v>
      </c>
      <c r="F167" s="101">
        <f t="shared" si="28"/>
        <v>0</v>
      </c>
      <c r="G167" s="74"/>
      <c r="H167" s="74">
        <f t="shared" si="29"/>
        <v>0</v>
      </c>
    </row>
    <row r="168" spans="1:8">
      <c r="A168" s="76" t="e">
        <f>#REF!</f>
        <v>#REF!</v>
      </c>
      <c r="B168" s="72" t="e">
        <f t="shared" si="25"/>
        <v>#VALUE!</v>
      </c>
      <c r="C168" s="72" t="s">
        <v>642</v>
      </c>
      <c r="D168" s="73">
        <f t="shared" si="26"/>
        <v>0</v>
      </c>
      <c r="E168" s="99">
        <f t="shared" si="27"/>
        <v>0</v>
      </c>
      <c r="F168" s="101">
        <f t="shared" si="28"/>
        <v>0</v>
      </c>
      <c r="G168" s="74"/>
      <c r="H168" s="74">
        <f t="shared" si="29"/>
        <v>0</v>
      </c>
    </row>
    <row r="169" spans="1:8">
      <c r="A169" s="76" t="e">
        <f>#REF!</f>
        <v>#REF!</v>
      </c>
      <c r="B169" s="72" t="e">
        <f t="shared" si="25"/>
        <v>#VALUE!</v>
      </c>
      <c r="C169" s="72" t="s">
        <v>642</v>
      </c>
      <c r="D169" s="73">
        <f t="shared" si="26"/>
        <v>0</v>
      </c>
      <c r="E169" s="99">
        <f t="shared" si="27"/>
        <v>0</v>
      </c>
      <c r="F169" s="101">
        <f t="shared" si="28"/>
        <v>0</v>
      </c>
      <c r="G169" s="74"/>
      <c r="H169" s="74">
        <f t="shared" si="29"/>
        <v>0</v>
      </c>
    </row>
    <row r="170" spans="1:8">
      <c r="A170" s="76" t="e">
        <f>#REF!</f>
        <v>#REF!</v>
      </c>
      <c r="B170" s="72" t="e">
        <f t="shared" si="25"/>
        <v>#VALUE!</v>
      </c>
      <c r="C170" s="72" t="s">
        <v>642</v>
      </c>
      <c r="D170" s="73">
        <f t="shared" si="26"/>
        <v>0</v>
      </c>
      <c r="E170" s="99">
        <f t="shared" si="27"/>
        <v>0</v>
      </c>
      <c r="F170" s="101">
        <f t="shared" si="28"/>
        <v>0</v>
      </c>
      <c r="G170" s="74"/>
      <c r="H170" s="74">
        <f t="shared" si="29"/>
        <v>0</v>
      </c>
    </row>
    <row r="171" spans="1:8">
      <c r="A171" s="76" t="e">
        <f>#REF!</f>
        <v>#REF!</v>
      </c>
      <c r="B171" s="72" t="e">
        <f t="shared" si="25"/>
        <v>#VALUE!</v>
      </c>
      <c r="C171" s="72" t="s">
        <v>642</v>
      </c>
      <c r="D171" s="73">
        <f t="shared" si="26"/>
        <v>0</v>
      </c>
      <c r="E171" s="99">
        <f t="shared" si="27"/>
        <v>0</v>
      </c>
      <c r="F171" s="101">
        <f t="shared" si="28"/>
        <v>0</v>
      </c>
      <c r="G171" s="74"/>
      <c r="H171" s="74">
        <f t="shared" si="29"/>
        <v>0</v>
      </c>
    </row>
    <row r="172" spans="1:8">
      <c r="A172" s="76" t="e">
        <f>#REF!</f>
        <v>#REF!</v>
      </c>
      <c r="B172" s="72" t="e">
        <f t="shared" si="25"/>
        <v>#VALUE!</v>
      </c>
      <c r="C172" s="72" t="s">
        <v>642</v>
      </c>
      <c r="D172" s="73">
        <f t="shared" si="26"/>
        <v>0</v>
      </c>
      <c r="E172" s="99">
        <f t="shared" si="27"/>
        <v>0</v>
      </c>
      <c r="F172" s="101">
        <f t="shared" si="28"/>
        <v>0</v>
      </c>
      <c r="G172" s="74"/>
      <c r="H172" s="74">
        <f t="shared" si="29"/>
        <v>0</v>
      </c>
    </row>
    <row r="173" spans="1:8">
      <c r="A173" s="76" t="e">
        <f>#REF!</f>
        <v>#REF!</v>
      </c>
      <c r="B173" s="72" t="e">
        <f t="shared" si="25"/>
        <v>#VALUE!</v>
      </c>
      <c r="C173" s="72" t="s">
        <v>642</v>
      </c>
      <c r="D173" s="73">
        <f t="shared" si="26"/>
        <v>0</v>
      </c>
      <c r="E173" s="99">
        <f t="shared" si="27"/>
        <v>0</v>
      </c>
      <c r="F173" s="101">
        <f t="shared" si="28"/>
        <v>0</v>
      </c>
      <c r="G173" s="74"/>
      <c r="H173" s="74">
        <f t="shared" si="29"/>
        <v>0</v>
      </c>
    </row>
    <row r="174" spans="1:8">
      <c r="A174" s="76" t="e">
        <f>#REF!</f>
        <v>#REF!</v>
      </c>
      <c r="B174" s="72" t="e">
        <f t="shared" si="25"/>
        <v>#VALUE!</v>
      </c>
      <c r="C174" s="72" t="s">
        <v>642</v>
      </c>
      <c r="D174" s="73">
        <f t="shared" si="26"/>
        <v>0</v>
      </c>
      <c r="E174" s="99">
        <f t="shared" si="27"/>
        <v>0</v>
      </c>
      <c r="F174" s="101">
        <f t="shared" si="28"/>
        <v>0</v>
      </c>
      <c r="G174" s="74"/>
      <c r="H174" s="74">
        <f t="shared" si="29"/>
        <v>0</v>
      </c>
    </row>
    <row r="175" spans="1:8">
      <c r="A175" s="76" t="e">
        <f>#REF!</f>
        <v>#REF!</v>
      </c>
      <c r="B175" s="72" t="e">
        <f t="shared" si="25"/>
        <v>#VALUE!</v>
      </c>
      <c r="C175" s="72" t="s">
        <v>642</v>
      </c>
      <c r="D175" s="73">
        <f t="shared" si="26"/>
        <v>0</v>
      </c>
      <c r="E175" s="99">
        <f t="shared" si="27"/>
        <v>0</v>
      </c>
      <c r="F175" s="101">
        <f t="shared" si="28"/>
        <v>0</v>
      </c>
      <c r="G175" s="74"/>
      <c r="H175" s="74">
        <f t="shared" si="29"/>
        <v>0</v>
      </c>
    </row>
    <row r="176" spans="1:8">
      <c r="A176" s="76" t="e">
        <f>#REF!</f>
        <v>#REF!</v>
      </c>
      <c r="B176" s="72" t="e">
        <f t="shared" si="25"/>
        <v>#VALUE!</v>
      </c>
      <c r="C176" s="72" t="s">
        <v>642</v>
      </c>
      <c r="D176" s="73">
        <f t="shared" si="26"/>
        <v>0</v>
      </c>
      <c r="E176" s="99">
        <f t="shared" si="27"/>
        <v>0</v>
      </c>
      <c r="F176" s="101">
        <f t="shared" si="28"/>
        <v>0</v>
      </c>
      <c r="G176" s="74"/>
      <c r="H176" s="74">
        <f t="shared" si="29"/>
        <v>0</v>
      </c>
    </row>
    <row r="177" spans="1:8">
      <c r="A177" s="76" t="e">
        <f>#REF!</f>
        <v>#REF!</v>
      </c>
      <c r="B177" s="72" t="e">
        <f t="shared" si="25"/>
        <v>#VALUE!</v>
      </c>
      <c r="C177" s="72" t="s">
        <v>642</v>
      </c>
      <c r="D177" s="73">
        <f t="shared" si="26"/>
        <v>0</v>
      </c>
      <c r="E177" s="99">
        <f t="shared" si="27"/>
        <v>0</v>
      </c>
      <c r="F177" s="101">
        <f t="shared" si="28"/>
        <v>0</v>
      </c>
      <c r="G177" s="74"/>
      <c r="H177" s="74">
        <f t="shared" si="29"/>
        <v>0</v>
      </c>
    </row>
    <row r="178" spans="1:8">
      <c r="A178" s="76" t="e">
        <f>#REF!</f>
        <v>#REF!</v>
      </c>
      <c r="B178" s="72" t="e">
        <f t="shared" si="25"/>
        <v>#VALUE!</v>
      </c>
      <c r="C178" s="72" t="s">
        <v>642</v>
      </c>
      <c r="D178" s="73">
        <f t="shared" si="26"/>
        <v>0</v>
      </c>
      <c r="E178" s="99">
        <f t="shared" si="27"/>
        <v>0</v>
      </c>
      <c r="F178" s="101">
        <f t="shared" si="28"/>
        <v>0</v>
      </c>
      <c r="G178" s="74"/>
      <c r="H178" s="74">
        <f t="shared" si="29"/>
        <v>0</v>
      </c>
    </row>
    <row r="179" spans="1:8">
      <c r="A179" s="76" t="e">
        <f>#REF!</f>
        <v>#REF!</v>
      </c>
      <c r="B179" s="72" t="e">
        <f t="shared" ref="B179:B234" si="30">MID(O176,FIND(" ",O176)+1,8)</f>
        <v>#VALUE!</v>
      </c>
      <c r="C179" s="72" t="s">
        <v>642</v>
      </c>
      <c r="D179" s="73">
        <f t="shared" ref="D179:D234" si="31">L176</f>
        <v>0</v>
      </c>
      <c r="E179" s="99">
        <f t="shared" ref="E179:E234" si="32">M176/100</f>
        <v>0</v>
      </c>
      <c r="F179" s="101">
        <f t="shared" ref="F179:F234" si="33">(D179*E179)</f>
        <v>0</v>
      </c>
      <c r="G179" s="74"/>
      <c r="H179" s="74">
        <f t="shared" ref="H179:H234" si="34">Q176</f>
        <v>0</v>
      </c>
    </row>
    <row r="180" spans="1:8">
      <c r="A180" s="76" t="e">
        <f>#REF!</f>
        <v>#REF!</v>
      </c>
      <c r="B180" s="72" t="e">
        <f t="shared" si="30"/>
        <v>#VALUE!</v>
      </c>
      <c r="C180" s="72" t="s">
        <v>642</v>
      </c>
      <c r="D180" s="73">
        <f t="shared" si="31"/>
        <v>0</v>
      </c>
      <c r="E180" s="99">
        <f t="shared" si="32"/>
        <v>0</v>
      </c>
      <c r="F180" s="101">
        <f t="shared" si="33"/>
        <v>0</v>
      </c>
      <c r="G180" s="74"/>
      <c r="H180" s="74">
        <f t="shared" si="34"/>
        <v>0</v>
      </c>
    </row>
    <row r="181" spans="1:8">
      <c r="A181" s="76" t="e">
        <f>#REF!</f>
        <v>#REF!</v>
      </c>
      <c r="B181" s="72" t="e">
        <f t="shared" si="30"/>
        <v>#VALUE!</v>
      </c>
      <c r="C181" s="72" t="s">
        <v>642</v>
      </c>
      <c r="D181" s="73">
        <f t="shared" si="31"/>
        <v>0</v>
      </c>
      <c r="E181" s="99">
        <f t="shared" si="32"/>
        <v>0</v>
      </c>
      <c r="F181" s="101">
        <f t="shared" si="33"/>
        <v>0</v>
      </c>
      <c r="G181" s="74"/>
      <c r="H181" s="74">
        <f t="shared" si="34"/>
        <v>0</v>
      </c>
    </row>
    <row r="182" spans="1:8">
      <c r="A182" s="76" t="e">
        <f>#REF!</f>
        <v>#REF!</v>
      </c>
      <c r="B182" s="72" t="e">
        <f t="shared" si="30"/>
        <v>#VALUE!</v>
      </c>
      <c r="C182" s="72" t="s">
        <v>642</v>
      </c>
      <c r="D182" s="73">
        <f t="shared" si="31"/>
        <v>0</v>
      </c>
      <c r="E182" s="99">
        <f t="shared" si="32"/>
        <v>0</v>
      </c>
      <c r="F182" s="101">
        <f t="shared" si="33"/>
        <v>0</v>
      </c>
      <c r="G182" s="74"/>
      <c r="H182" s="74">
        <f t="shared" si="34"/>
        <v>0</v>
      </c>
    </row>
    <row r="183" spans="1:8">
      <c r="A183" s="76" t="e">
        <f>#REF!</f>
        <v>#REF!</v>
      </c>
      <c r="B183" s="72" t="e">
        <f t="shared" si="30"/>
        <v>#VALUE!</v>
      </c>
      <c r="C183" s="72" t="s">
        <v>642</v>
      </c>
      <c r="D183" s="73">
        <f t="shared" si="31"/>
        <v>0</v>
      </c>
      <c r="E183" s="99">
        <f t="shared" si="32"/>
        <v>0</v>
      </c>
      <c r="F183" s="101">
        <f t="shared" si="33"/>
        <v>0</v>
      </c>
      <c r="G183" s="74"/>
      <c r="H183" s="74">
        <f t="shared" si="34"/>
        <v>0</v>
      </c>
    </row>
    <row r="184" spans="1:8">
      <c r="A184" s="76" t="e">
        <f>#REF!</f>
        <v>#REF!</v>
      </c>
      <c r="B184" s="72" t="e">
        <f t="shared" si="30"/>
        <v>#VALUE!</v>
      </c>
      <c r="C184" s="72" t="s">
        <v>642</v>
      </c>
      <c r="D184" s="73">
        <f t="shared" si="31"/>
        <v>0</v>
      </c>
      <c r="E184" s="99">
        <f t="shared" si="32"/>
        <v>0</v>
      </c>
      <c r="F184" s="101">
        <f t="shared" si="33"/>
        <v>0</v>
      </c>
      <c r="G184" s="74"/>
      <c r="H184" s="74">
        <f t="shared" si="34"/>
        <v>0</v>
      </c>
    </row>
    <row r="185" spans="1:8">
      <c r="A185" s="76" t="e">
        <f>#REF!</f>
        <v>#REF!</v>
      </c>
      <c r="B185" s="72" t="e">
        <f t="shared" si="30"/>
        <v>#VALUE!</v>
      </c>
      <c r="C185" s="72" t="s">
        <v>642</v>
      </c>
      <c r="D185" s="73">
        <f t="shared" si="31"/>
        <v>0</v>
      </c>
      <c r="E185" s="99">
        <f t="shared" si="32"/>
        <v>0</v>
      </c>
      <c r="F185" s="101">
        <f t="shared" si="33"/>
        <v>0</v>
      </c>
      <c r="G185" s="74"/>
      <c r="H185" s="74">
        <f t="shared" si="34"/>
        <v>0</v>
      </c>
    </row>
    <row r="186" spans="1:8">
      <c r="A186" s="76" t="e">
        <f>#REF!</f>
        <v>#REF!</v>
      </c>
      <c r="B186" s="72" t="e">
        <f t="shared" si="30"/>
        <v>#VALUE!</v>
      </c>
      <c r="C186" s="72" t="s">
        <v>642</v>
      </c>
      <c r="D186" s="73">
        <f t="shared" si="31"/>
        <v>0</v>
      </c>
      <c r="E186" s="99">
        <f t="shared" si="32"/>
        <v>0</v>
      </c>
      <c r="F186" s="101">
        <f t="shared" si="33"/>
        <v>0</v>
      </c>
      <c r="G186" s="74"/>
      <c r="H186" s="74">
        <f t="shared" si="34"/>
        <v>0</v>
      </c>
    </row>
    <row r="187" spans="1:8">
      <c r="A187" s="76" t="e">
        <f>#REF!</f>
        <v>#REF!</v>
      </c>
      <c r="B187" s="72" t="e">
        <f t="shared" si="30"/>
        <v>#VALUE!</v>
      </c>
      <c r="C187" s="72" t="s">
        <v>642</v>
      </c>
      <c r="D187" s="73">
        <f t="shared" si="31"/>
        <v>0</v>
      </c>
      <c r="E187" s="99">
        <f t="shared" si="32"/>
        <v>0</v>
      </c>
      <c r="F187" s="101">
        <f t="shared" si="33"/>
        <v>0</v>
      </c>
      <c r="G187" s="74"/>
      <c r="H187" s="74">
        <f t="shared" si="34"/>
        <v>0</v>
      </c>
    </row>
    <row r="188" spans="1:8">
      <c r="A188" s="76" t="e">
        <f>#REF!</f>
        <v>#REF!</v>
      </c>
      <c r="B188" s="72" t="e">
        <f t="shared" si="30"/>
        <v>#VALUE!</v>
      </c>
      <c r="C188" s="72" t="s">
        <v>642</v>
      </c>
      <c r="D188" s="73">
        <f t="shared" si="31"/>
        <v>0</v>
      </c>
      <c r="E188" s="99">
        <f t="shared" si="32"/>
        <v>0</v>
      </c>
      <c r="F188" s="101">
        <f t="shared" si="33"/>
        <v>0</v>
      </c>
      <c r="G188" s="74"/>
      <c r="H188" s="74">
        <f t="shared" si="34"/>
        <v>0</v>
      </c>
    </row>
    <row r="189" spans="1:8">
      <c r="A189" s="76" t="e">
        <f>#REF!</f>
        <v>#REF!</v>
      </c>
      <c r="B189" s="72" t="e">
        <f t="shared" si="30"/>
        <v>#VALUE!</v>
      </c>
      <c r="C189" s="72" t="s">
        <v>642</v>
      </c>
      <c r="D189" s="73">
        <f t="shared" si="31"/>
        <v>0</v>
      </c>
      <c r="E189" s="99">
        <f t="shared" si="32"/>
        <v>0</v>
      </c>
      <c r="F189" s="101">
        <f t="shared" si="33"/>
        <v>0</v>
      </c>
      <c r="G189" s="74"/>
      <c r="H189" s="74">
        <f t="shared" si="34"/>
        <v>0</v>
      </c>
    </row>
    <row r="190" spans="1:8">
      <c r="A190" s="76" t="e">
        <f>#REF!</f>
        <v>#REF!</v>
      </c>
      <c r="B190" s="72" t="e">
        <f t="shared" si="30"/>
        <v>#VALUE!</v>
      </c>
      <c r="C190" s="72" t="s">
        <v>642</v>
      </c>
      <c r="D190" s="73">
        <f t="shared" si="31"/>
        <v>0</v>
      </c>
      <c r="E190" s="99">
        <f t="shared" si="32"/>
        <v>0</v>
      </c>
      <c r="F190" s="101">
        <f t="shared" si="33"/>
        <v>0</v>
      </c>
      <c r="G190" s="74"/>
      <c r="H190" s="74">
        <f t="shared" si="34"/>
        <v>0</v>
      </c>
    </row>
    <row r="191" spans="1:8">
      <c r="A191" s="76" t="e">
        <f>#REF!</f>
        <v>#REF!</v>
      </c>
      <c r="B191" s="72" t="e">
        <f t="shared" si="30"/>
        <v>#VALUE!</v>
      </c>
      <c r="C191" s="72" t="s">
        <v>642</v>
      </c>
      <c r="D191" s="73">
        <f t="shared" si="31"/>
        <v>0</v>
      </c>
      <c r="E191" s="99">
        <f t="shared" si="32"/>
        <v>0</v>
      </c>
      <c r="F191" s="101">
        <f t="shared" si="33"/>
        <v>0</v>
      </c>
      <c r="G191" s="74"/>
      <c r="H191" s="74">
        <f t="shared" si="34"/>
        <v>0</v>
      </c>
    </row>
    <row r="192" spans="1:8">
      <c r="A192" s="76" t="e">
        <f>#REF!</f>
        <v>#REF!</v>
      </c>
      <c r="B192" s="72" t="e">
        <f t="shared" si="30"/>
        <v>#VALUE!</v>
      </c>
      <c r="C192" s="72" t="s">
        <v>642</v>
      </c>
      <c r="D192" s="73">
        <f t="shared" si="31"/>
        <v>0</v>
      </c>
      <c r="E192" s="99">
        <f t="shared" si="32"/>
        <v>0</v>
      </c>
      <c r="F192" s="101">
        <f t="shared" si="33"/>
        <v>0</v>
      </c>
      <c r="G192" s="74"/>
      <c r="H192" s="74">
        <f t="shared" si="34"/>
        <v>0</v>
      </c>
    </row>
    <row r="193" spans="1:8">
      <c r="A193" s="76" t="e">
        <f>#REF!</f>
        <v>#REF!</v>
      </c>
      <c r="B193" s="72" t="e">
        <f t="shared" si="30"/>
        <v>#VALUE!</v>
      </c>
      <c r="C193" s="72" t="s">
        <v>642</v>
      </c>
      <c r="D193" s="73">
        <f t="shared" si="31"/>
        <v>0</v>
      </c>
      <c r="E193" s="99">
        <f t="shared" si="32"/>
        <v>0</v>
      </c>
      <c r="F193" s="101">
        <f t="shared" si="33"/>
        <v>0</v>
      </c>
      <c r="G193" s="74"/>
      <c r="H193" s="74">
        <f t="shared" si="34"/>
        <v>0</v>
      </c>
    </row>
    <row r="194" spans="1:8">
      <c r="A194" s="76" t="e">
        <f>#REF!</f>
        <v>#REF!</v>
      </c>
      <c r="B194" s="72" t="e">
        <f t="shared" si="30"/>
        <v>#VALUE!</v>
      </c>
      <c r="C194" s="72" t="s">
        <v>642</v>
      </c>
      <c r="D194" s="73">
        <f t="shared" si="31"/>
        <v>0</v>
      </c>
      <c r="E194" s="99">
        <f t="shared" si="32"/>
        <v>0</v>
      </c>
      <c r="F194" s="101">
        <f t="shared" si="33"/>
        <v>0</v>
      </c>
      <c r="G194" s="74"/>
      <c r="H194" s="74">
        <f t="shared" si="34"/>
        <v>0</v>
      </c>
    </row>
    <row r="195" spans="1:8">
      <c r="A195" s="76" t="e">
        <f>#REF!</f>
        <v>#REF!</v>
      </c>
      <c r="B195" s="72" t="e">
        <f t="shared" si="30"/>
        <v>#VALUE!</v>
      </c>
      <c r="C195" s="72" t="s">
        <v>642</v>
      </c>
      <c r="D195" s="73">
        <f t="shared" si="31"/>
        <v>0</v>
      </c>
      <c r="E195" s="99">
        <f t="shared" si="32"/>
        <v>0</v>
      </c>
      <c r="F195" s="101">
        <f t="shared" si="33"/>
        <v>0</v>
      </c>
      <c r="G195" s="74"/>
      <c r="H195" s="74">
        <f t="shared" si="34"/>
        <v>0</v>
      </c>
    </row>
    <row r="196" spans="1:8">
      <c r="A196" s="76" t="e">
        <f>#REF!</f>
        <v>#REF!</v>
      </c>
      <c r="B196" s="72" t="e">
        <f t="shared" si="30"/>
        <v>#VALUE!</v>
      </c>
      <c r="C196" s="72" t="s">
        <v>642</v>
      </c>
      <c r="D196" s="73">
        <f t="shared" si="31"/>
        <v>0</v>
      </c>
      <c r="E196" s="99">
        <f t="shared" si="32"/>
        <v>0</v>
      </c>
      <c r="F196" s="101">
        <f t="shared" si="33"/>
        <v>0</v>
      </c>
      <c r="G196" s="74"/>
      <c r="H196" s="74">
        <f t="shared" si="34"/>
        <v>0</v>
      </c>
    </row>
    <row r="197" spans="1:8">
      <c r="A197" s="76" t="e">
        <f>#REF!</f>
        <v>#REF!</v>
      </c>
      <c r="B197" s="72" t="e">
        <f t="shared" si="30"/>
        <v>#VALUE!</v>
      </c>
      <c r="C197" s="72" t="s">
        <v>642</v>
      </c>
      <c r="D197" s="73">
        <f t="shared" si="31"/>
        <v>0</v>
      </c>
      <c r="E197" s="99">
        <f t="shared" si="32"/>
        <v>0</v>
      </c>
      <c r="F197" s="101">
        <f t="shared" si="33"/>
        <v>0</v>
      </c>
      <c r="G197" s="74"/>
      <c r="H197" s="74">
        <f t="shared" si="34"/>
        <v>0</v>
      </c>
    </row>
    <row r="198" spans="1:8">
      <c r="A198" s="76" t="e">
        <f>#REF!</f>
        <v>#REF!</v>
      </c>
      <c r="B198" s="72" t="e">
        <f t="shared" si="30"/>
        <v>#VALUE!</v>
      </c>
      <c r="C198" s="72" t="s">
        <v>642</v>
      </c>
      <c r="D198" s="73">
        <f t="shared" si="31"/>
        <v>0</v>
      </c>
      <c r="E198" s="99">
        <f t="shared" si="32"/>
        <v>0</v>
      </c>
      <c r="F198" s="101">
        <f t="shared" si="33"/>
        <v>0</v>
      </c>
      <c r="G198" s="74"/>
      <c r="H198" s="74">
        <f t="shared" si="34"/>
        <v>0</v>
      </c>
    </row>
    <row r="199" spans="1:8">
      <c r="A199" s="76" t="e">
        <f>#REF!</f>
        <v>#REF!</v>
      </c>
      <c r="B199" s="72" t="e">
        <f t="shared" si="30"/>
        <v>#VALUE!</v>
      </c>
      <c r="C199" s="72" t="s">
        <v>642</v>
      </c>
      <c r="D199" s="73">
        <f t="shared" si="31"/>
        <v>0</v>
      </c>
      <c r="E199" s="99">
        <f t="shared" si="32"/>
        <v>0</v>
      </c>
      <c r="F199" s="101">
        <f t="shared" si="33"/>
        <v>0</v>
      </c>
      <c r="G199" s="74"/>
      <c r="H199" s="74">
        <f t="shared" si="34"/>
        <v>0</v>
      </c>
    </row>
    <row r="200" spans="1:8">
      <c r="A200" s="76" t="e">
        <f>#REF!</f>
        <v>#REF!</v>
      </c>
      <c r="B200" s="72" t="e">
        <f t="shared" si="30"/>
        <v>#VALUE!</v>
      </c>
      <c r="C200" s="72" t="s">
        <v>642</v>
      </c>
      <c r="D200" s="73">
        <f t="shared" si="31"/>
        <v>0</v>
      </c>
      <c r="E200" s="99">
        <f t="shared" si="32"/>
        <v>0</v>
      </c>
      <c r="F200" s="101">
        <f t="shared" si="33"/>
        <v>0</v>
      </c>
      <c r="G200" s="74"/>
      <c r="H200" s="74">
        <f t="shared" si="34"/>
        <v>0</v>
      </c>
    </row>
    <row r="201" spans="1:8">
      <c r="A201" s="76" t="e">
        <f>#REF!</f>
        <v>#REF!</v>
      </c>
      <c r="B201" s="72" t="e">
        <f t="shared" si="30"/>
        <v>#VALUE!</v>
      </c>
      <c r="C201" s="72" t="s">
        <v>642</v>
      </c>
      <c r="D201" s="73">
        <f t="shared" si="31"/>
        <v>0</v>
      </c>
      <c r="E201" s="99">
        <f t="shared" si="32"/>
        <v>0</v>
      </c>
      <c r="F201" s="101">
        <f t="shared" si="33"/>
        <v>0</v>
      </c>
      <c r="G201" s="74"/>
      <c r="H201" s="74">
        <f t="shared" si="34"/>
        <v>0</v>
      </c>
    </row>
    <row r="202" spans="1:8">
      <c r="A202" s="76" t="e">
        <f>#REF!</f>
        <v>#REF!</v>
      </c>
      <c r="B202" s="72" t="e">
        <f t="shared" si="30"/>
        <v>#VALUE!</v>
      </c>
      <c r="C202" s="72" t="s">
        <v>642</v>
      </c>
      <c r="D202" s="73">
        <f t="shared" si="31"/>
        <v>0</v>
      </c>
      <c r="E202" s="99">
        <f t="shared" si="32"/>
        <v>0</v>
      </c>
      <c r="F202" s="101">
        <f t="shared" si="33"/>
        <v>0</v>
      </c>
      <c r="G202" s="74"/>
      <c r="H202" s="74">
        <f t="shared" si="34"/>
        <v>0</v>
      </c>
    </row>
    <row r="203" spans="1:8">
      <c r="A203" s="76" t="e">
        <f>#REF!</f>
        <v>#REF!</v>
      </c>
      <c r="B203" s="72" t="e">
        <f t="shared" si="30"/>
        <v>#VALUE!</v>
      </c>
      <c r="C203" s="72" t="s">
        <v>642</v>
      </c>
      <c r="D203" s="73">
        <f t="shared" si="31"/>
        <v>0</v>
      </c>
      <c r="E203" s="99">
        <f t="shared" si="32"/>
        <v>0</v>
      </c>
      <c r="F203" s="101">
        <f t="shared" si="33"/>
        <v>0</v>
      </c>
      <c r="G203" s="74"/>
      <c r="H203" s="74">
        <f t="shared" si="34"/>
        <v>0</v>
      </c>
    </row>
    <row r="204" spans="1:8">
      <c r="A204" s="76" t="e">
        <f>#REF!</f>
        <v>#REF!</v>
      </c>
      <c r="B204" s="72" t="e">
        <f t="shared" si="30"/>
        <v>#VALUE!</v>
      </c>
      <c r="C204" s="72" t="s">
        <v>642</v>
      </c>
      <c r="D204" s="73">
        <f t="shared" si="31"/>
        <v>0</v>
      </c>
      <c r="E204" s="99">
        <f t="shared" si="32"/>
        <v>0</v>
      </c>
      <c r="F204" s="101">
        <f t="shared" si="33"/>
        <v>0</v>
      </c>
      <c r="G204" s="74"/>
      <c r="H204" s="74">
        <f t="shared" si="34"/>
        <v>0</v>
      </c>
    </row>
    <row r="205" spans="1:8">
      <c r="A205" s="76" t="e">
        <f>#REF!</f>
        <v>#REF!</v>
      </c>
      <c r="B205" s="72" t="e">
        <f t="shared" si="30"/>
        <v>#VALUE!</v>
      </c>
      <c r="C205" s="72" t="s">
        <v>642</v>
      </c>
      <c r="D205" s="73">
        <f t="shared" si="31"/>
        <v>0</v>
      </c>
      <c r="E205" s="99">
        <f t="shared" si="32"/>
        <v>0</v>
      </c>
      <c r="F205" s="101">
        <f t="shared" si="33"/>
        <v>0</v>
      </c>
      <c r="G205" s="74"/>
      <c r="H205" s="74">
        <f t="shared" si="34"/>
        <v>0</v>
      </c>
    </row>
    <row r="206" spans="1:8">
      <c r="A206" s="76" t="e">
        <f>#REF!</f>
        <v>#REF!</v>
      </c>
      <c r="B206" s="72" t="e">
        <f t="shared" si="30"/>
        <v>#VALUE!</v>
      </c>
      <c r="C206" s="72" t="s">
        <v>642</v>
      </c>
      <c r="D206" s="73">
        <f t="shared" si="31"/>
        <v>0</v>
      </c>
      <c r="E206" s="99">
        <f t="shared" si="32"/>
        <v>0</v>
      </c>
      <c r="F206" s="101">
        <f t="shared" si="33"/>
        <v>0</v>
      </c>
      <c r="G206" s="74"/>
      <c r="H206" s="74">
        <f t="shared" si="34"/>
        <v>0</v>
      </c>
    </row>
    <row r="207" spans="1:8">
      <c r="A207" s="76" t="e">
        <f>#REF!</f>
        <v>#REF!</v>
      </c>
      <c r="B207" s="72" t="e">
        <f t="shared" si="30"/>
        <v>#VALUE!</v>
      </c>
      <c r="C207" s="72" t="s">
        <v>642</v>
      </c>
      <c r="D207" s="73">
        <f t="shared" si="31"/>
        <v>0</v>
      </c>
      <c r="E207" s="99">
        <f t="shared" si="32"/>
        <v>0</v>
      </c>
      <c r="F207" s="101">
        <f t="shared" si="33"/>
        <v>0</v>
      </c>
      <c r="G207" s="74"/>
      <c r="H207" s="74">
        <f t="shared" si="34"/>
        <v>0</v>
      </c>
    </row>
    <row r="208" spans="1:8">
      <c r="A208" s="76" t="e">
        <f>#REF!</f>
        <v>#REF!</v>
      </c>
      <c r="B208" s="72" t="e">
        <f t="shared" si="30"/>
        <v>#VALUE!</v>
      </c>
      <c r="C208" s="72" t="s">
        <v>642</v>
      </c>
      <c r="D208" s="73">
        <f t="shared" si="31"/>
        <v>0</v>
      </c>
      <c r="E208" s="99">
        <f t="shared" si="32"/>
        <v>0</v>
      </c>
      <c r="F208" s="101">
        <f t="shared" si="33"/>
        <v>0</v>
      </c>
      <c r="G208" s="74"/>
      <c r="H208" s="74">
        <f t="shared" si="34"/>
        <v>0</v>
      </c>
    </row>
    <row r="209" spans="1:8">
      <c r="A209" s="76" t="e">
        <f>#REF!</f>
        <v>#REF!</v>
      </c>
      <c r="B209" s="72" t="e">
        <f t="shared" si="30"/>
        <v>#VALUE!</v>
      </c>
      <c r="C209" s="72" t="s">
        <v>642</v>
      </c>
      <c r="D209" s="73">
        <f t="shared" si="31"/>
        <v>0</v>
      </c>
      <c r="E209" s="99">
        <f t="shared" si="32"/>
        <v>0</v>
      </c>
      <c r="F209" s="101">
        <f t="shared" si="33"/>
        <v>0</v>
      </c>
      <c r="G209" s="74"/>
      <c r="H209" s="74">
        <f t="shared" si="34"/>
        <v>0</v>
      </c>
    </row>
    <row r="210" spans="1:8">
      <c r="A210" s="76" t="e">
        <f>#REF!</f>
        <v>#REF!</v>
      </c>
      <c r="B210" s="72" t="e">
        <f t="shared" si="30"/>
        <v>#VALUE!</v>
      </c>
      <c r="C210" s="72" t="s">
        <v>642</v>
      </c>
      <c r="D210" s="73">
        <f t="shared" si="31"/>
        <v>0</v>
      </c>
      <c r="E210" s="99">
        <f t="shared" si="32"/>
        <v>0</v>
      </c>
      <c r="F210" s="101">
        <f t="shared" si="33"/>
        <v>0</v>
      </c>
      <c r="G210" s="74"/>
      <c r="H210" s="74">
        <f t="shared" si="34"/>
        <v>0</v>
      </c>
    </row>
    <row r="211" spans="1:8">
      <c r="A211" s="76" t="e">
        <f>#REF!</f>
        <v>#REF!</v>
      </c>
      <c r="B211" s="72" t="e">
        <f t="shared" si="30"/>
        <v>#VALUE!</v>
      </c>
      <c r="C211" s="72" t="s">
        <v>642</v>
      </c>
      <c r="D211" s="73">
        <f t="shared" si="31"/>
        <v>0</v>
      </c>
      <c r="E211" s="99">
        <f t="shared" si="32"/>
        <v>0</v>
      </c>
      <c r="F211" s="101">
        <f t="shared" si="33"/>
        <v>0</v>
      </c>
      <c r="G211" s="74"/>
      <c r="H211" s="74">
        <f t="shared" si="34"/>
        <v>0</v>
      </c>
    </row>
    <row r="212" spans="1:8">
      <c r="A212" s="76" t="e">
        <f>#REF!</f>
        <v>#REF!</v>
      </c>
      <c r="B212" s="72" t="e">
        <f t="shared" si="30"/>
        <v>#VALUE!</v>
      </c>
      <c r="C212" s="72" t="s">
        <v>642</v>
      </c>
      <c r="D212" s="73">
        <f t="shared" si="31"/>
        <v>0</v>
      </c>
      <c r="E212" s="99">
        <f t="shared" si="32"/>
        <v>0</v>
      </c>
      <c r="F212" s="101">
        <f t="shared" si="33"/>
        <v>0</v>
      </c>
      <c r="G212" s="74"/>
      <c r="H212" s="74">
        <f t="shared" si="34"/>
        <v>0</v>
      </c>
    </row>
    <row r="213" spans="1:8">
      <c r="A213" s="76" t="e">
        <f>#REF!</f>
        <v>#REF!</v>
      </c>
      <c r="B213" s="72" t="e">
        <f t="shared" si="30"/>
        <v>#VALUE!</v>
      </c>
      <c r="C213" s="72" t="s">
        <v>642</v>
      </c>
      <c r="D213" s="73">
        <f t="shared" si="31"/>
        <v>0</v>
      </c>
      <c r="E213" s="99">
        <f t="shared" si="32"/>
        <v>0</v>
      </c>
      <c r="F213" s="101">
        <f t="shared" si="33"/>
        <v>0</v>
      </c>
      <c r="G213" s="74"/>
      <c r="H213" s="74">
        <f t="shared" si="34"/>
        <v>0</v>
      </c>
    </row>
    <row r="214" spans="1:8">
      <c r="A214" s="76" t="e">
        <f>#REF!</f>
        <v>#REF!</v>
      </c>
      <c r="B214" s="72" t="e">
        <f t="shared" si="30"/>
        <v>#VALUE!</v>
      </c>
      <c r="C214" s="72" t="s">
        <v>642</v>
      </c>
      <c r="D214" s="73">
        <f t="shared" si="31"/>
        <v>0</v>
      </c>
      <c r="E214" s="99">
        <f t="shared" si="32"/>
        <v>0</v>
      </c>
      <c r="F214" s="101">
        <f t="shared" si="33"/>
        <v>0</v>
      </c>
      <c r="G214" s="74"/>
      <c r="H214" s="74">
        <f t="shared" si="34"/>
        <v>0</v>
      </c>
    </row>
    <row r="215" spans="1:8">
      <c r="A215" s="76" t="e">
        <f>#REF!</f>
        <v>#REF!</v>
      </c>
      <c r="B215" s="72" t="e">
        <f t="shared" si="30"/>
        <v>#VALUE!</v>
      </c>
      <c r="C215" s="72" t="s">
        <v>642</v>
      </c>
      <c r="D215" s="73">
        <f t="shared" si="31"/>
        <v>0</v>
      </c>
      <c r="E215" s="99">
        <f t="shared" si="32"/>
        <v>0</v>
      </c>
      <c r="F215" s="101">
        <f t="shared" si="33"/>
        <v>0</v>
      </c>
      <c r="G215" s="74"/>
      <c r="H215" s="74">
        <f t="shared" si="34"/>
        <v>0</v>
      </c>
    </row>
    <row r="216" spans="1:8">
      <c r="A216" s="76" t="e">
        <f>#REF!</f>
        <v>#REF!</v>
      </c>
      <c r="B216" s="72" t="e">
        <f t="shared" si="30"/>
        <v>#VALUE!</v>
      </c>
      <c r="C216" s="72" t="s">
        <v>642</v>
      </c>
      <c r="D216" s="73">
        <f t="shared" si="31"/>
        <v>0</v>
      </c>
      <c r="E216" s="99">
        <f t="shared" si="32"/>
        <v>0</v>
      </c>
      <c r="F216" s="101">
        <f t="shared" si="33"/>
        <v>0</v>
      </c>
      <c r="G216" s="74"/>
      <c r="H216" s="74">
        <f t="shared" si="34"/>
        <v>0</v>
      </c>
    </row>
    <row r="217" spans="1:8">
      <c r="A217" s="76" t="e">
        <f>#REF!</f>
        <v>#REF!</v>
      </c>
      <c r="B217" s="72" t="e">
        <f t="shared" si="30"/>
        <v>#VALUE!</v>
      </c>
      <c r="C217" s="72" t="s">
        <v>642</v>
      </c>
      <c r="D217" s="73">
        <f t="shared" si="31"/>
        <v>0</v>
      </c>
      <c r="E217" s="99">
        <f t="shared" si="32"/>
        <v>0</v>
      </c>
      <c r="F217" s="101">
        <f t="shared" si="33"/>
        <v>0</v>
      </c>
      <c r="G217" s="74"/>
      <c r="H217" s="74">
        <f t="shared" si="34"/>
        <v>0</v>
      </c>
    </row>
    <row r="218" spans="1:8">
      <c r="A218" s="76" t="e">
        <f>#REF!</f>
        <v>#REF!</v>
      </c>
      <c r="B218" s="72" t="e">
        <f t="shared" si="30"/>
        <v>#VALUE!</v>
      </c>
      <c r="C218" s="72" t="s">
        <v>642</v>
      </c>
      <c r="D218" s="73">
        <f t="shared" si="31"/>
        <v>0</v>
      </c>
      <c r="E218" s="99">
        <f t="shared" si="32"/>
        <v>0</v>
      </c>
      <c r="F218" s="101">
        <f t="shared" si="33"/>
        <v>0</v>
      </c>
      <c r="G218" s="74"/>
      <c r="H218" s="74">
        <f t="shared" si="34"/>
        <v>0</v>
      </c>
    </row>
    <row r="219" spans="1:8">
      <c r="A219" s="76" t="e">
        <f>#REF!</f>
        <v>#REF!</v>
      </c>
      <c r="B219" s="72" t="e">
        <f t="shared" si="30"/>
        <v>#VALUE!</v>
      </c>
      <c r="C219" s="72" t="s">
        <v>642</v>
      </c>
      <c r="D219" s="73">
        <f t="shared" si="31"/>
        <v>0</v>
      </c>
      <c r="E219" s="99">
        <f t="shared" si="32"/>
        <v>0</v>
      </c>
      <c r="F219" s="101">
        <f t="shared" si="33"/>
        <v>0</v>
      </c>
      <c r="G219" s="74"/>
      <c r="H219" s="74">
        <f t="shared" si="34"/>
        <v>0</v>
      </c>
    </row>
    <row r="220" spans="1:8">
      <c r="A220" s="76" t="e">
        <f>#REF!</f>
        <v>#REF!</v>
      </c>
      <c r="B220" s="72" t="e">
        <f t="shared" si="30"/>
        <v>#VALUE!</v>
      </c>
      <c r="C220" s="72" t="s">
        <v>642</v>
      </c>
      <c r="D220" s="73">
        <f t="shared" si="31"/>
        <v>0</v>
      </c>
      <c r="E220" s="99">
        <f t="shared" si="32"/>
        <v>0</v>
      </c>
      <c r="F220" s="101">
        <f t="shared" si="33"/>
        <v>0</v>
      </c>
      <c r="G220" s="74"/>
      <c r="H220" s="74">
        <f t="shared" si="34"/>
        <v>0</v>
      </c>
    </row>
    <row r="221" spans="1:8">
      <c r="A221" s="76" t="e">
        <f>#REF!</f>
        <v>#REF!</v>
      </c>
      <c r="B221" s="72" t="e">
        <f t="shared" si="30"/>
        <v>#VALUE!</v>
      </c>
      <c r="C221" s="72" t="s">
        <v>642</v>
      </c>
      <c r="D221" s="73">
        <f t="shared" si="31"/>
        <v>0</v>
      </c>
      <c r="E221" s="99">
        <f t="shared" si="32"/>
        <v>0</v>
      </c>
      <c r="F221" s="101">
        <f t="shared" si="33"/>
        <v>0</v>
      </c>
      <c r="G221" s="74"/>
      <c r="H221" s="74">
        <f t="shared" si="34"/>
        <v>0</v>
      </c>
    </row>
    <row r="222" spans="1:8">
      <c r="A222" s="76" t="e">
        <f>#REF!</f>
        <v>#REF!</v>
      </c>
      <c r="B222" s="72" t="e">
        <f t="shared" si="30"/>
        <v>#VALUE!</v>
      </c>
      <c r="C222" s="72" t="s">
        <v>642</v>
      </c>
      <c r="D222" s="73">
        <f t="shared" si="31"/>
        <v>0</v>
      </c>
      <c r="E222" s="99">
        <f t="shared" si="32"/>
        <v>0</v>
      </c>
      <c r="F222" s="101">
        <f t="shared" si="33"/>
        <v>0</v>
      </c>
      <c r="G222" s="74"/>
      <c r="H222" s="74">
        <f t="shared" si="34"/>
        <v>0</v>
      </c>
    </row>
    <row r="223" spans="1:8">
      <c r="A223" s="76" t="e">
        <f>#REF!</f>
        <v>#REF!</v>
      </c>
      <c r="B223" s="72" t="e">
        <f t="shared" si="30"/>
        <v>#VALUE!</v>
      </c>
      <c r="C223" s="72" t="s">
        <v>642</v>
      </c>
      <c r="D223" s="73">
        <f t="shared" si="31"/>
        <v>0</v>
      </c>
      <c r="E223" s="99">
        <f t="shared" si="32"/>
        <v>0</v>
      </c>
      <c r="F223" s="101">
        <f t="shared" si="33"/>
        <v>0</v>
      </c>
      <c r="G223" s="74"/>
      <c r="H223" s="74">
        <f t="shared" si="34"/>
        <v>0</v>
      </c>
    </row>
    <row r="224" spans="1:8">
      <c r="A224" s="76" t="e">
        <f>#REF!</f>
        <v>#REF!</v>
      </c>
      <c r="B224" s="72" t="e">
        <f t="shared" si="30"/>
        <v>#VALUE!</v>
      </c>
      <c r="C224" s="72" t="s">
        <v>642</v>
      </c>
      <c r="D224" s="73">
        <f t="shared" si="31"/>
        <v>0</v>
      </c>
      <c r="E224" s="99">
        <f t="shared" si="32"/>
        <v>0</v>
      </c>
      <c r="F224" s="101">
        <f t="shared" si="33"/>
        <v>0</v>
      </c>
      <c r="G224" s="74"/>
      <c r="H224" s="74">
        <f t="shared" si="34"/>
        <v>0</v>
      </c>
    </row>
    <row r="225" spans="1:8">
      <c r="A225" s="76" t="e">
        <f>#REF!</f>
        <v>#REF!</v>
      </c>
      <c r="B225" s="72" t="e">
        <f t="shared" si="30"/>
        <v>#VALUE!</v>
      </c>
      <c r="C225" s="72" t="s">
        <v>642</v>
      </c>
      <c r="D225" s="73">
        <f t="shared" si="31"/>
        <v>0</v>
      </c>
      <c r="E225" s="99">
        <f t="shared" si="32"/>
        <v>0</v>
      </c>
      <c r="F225" s="101">
        <f t="shared" si="33"/>
        <v>0</v>
      </c>
      <c r="G225" s="74"/>
      <c r="H225" s="74">
        <f t="shared" si="34"/>
        <v>0</v>
      </c>
    </row>
    <row r="226" spans="1:8">
      <c r="A226" s="76" t="e">
        <f>#REF!</f>
        <v>#REF!</v>
      </c>
      <c r="B226" s="72" t="e">
        <f t="shared" si="30"/>
        <v>#VALUE!</v>
      </c>
      <c r="C226" s="72" t="s">
        <v>642</v>
      </c>
      <c r="D226" s="73">
        <f t="shared" si="31"/>
        <v>0</v>
      </c>
      <c r="E226" s="99">
        <f t="shared" si="32"/>
        <v>0</v>
      </c>
      <c r="F226" s="101">
        <f t="shared" si="33"/>
        <v>0</v>
      </c>
      <c r="G226" s="74"/>
      <c r="H226" s="74">
        <f t="shared" si="34"/>
        <v>0</v>
      </c>
    </row>
    <row r="227" spans="1:8">
      <c r="A227" s="76" t="e">
        <f>#REF!</f>
        <v>#REF!</v>
      </c>
      <c r="B227" s="72" t="e">
        <f t="shared" si="30"/>
        <v>#VALUE!</v>
      </c>
      <c r="C227" s="72" t="s">
        <v>642</v>
      </c>
      <c r="D227" s="73">
        <f t="shared" si="31"/>
        <v>0</v>
      </c>
      <c r="E227" s="99">
        <f t="shared" si="32"/>
        <v>0</v>
      </c>
      <c r="F227" s="101">
        <f t="shared" si="33"/>
        <v>0</v>
      </c>
      <c r="G227" s="74"/>
      <c r="H227" s="74">
        <f t="shared" si="34"/>
        <v>0</v>
      </c>
    </row>
    <row r="228" spans="1:8">
      <c r="A228" s="76" t="e">
        <f>#REF!</f>
        <v>#REF!</v>
      </c>
      <c r="B228" s="72" t="e">
        <f t="shared" si="30"/>
        <v>#VALUE!</v>
      </c>
      <c r="C228" s="72" t="s">
        <v>642</v>
      </c>
      <c r="D228" s="73">
        <f t="shared" si="31"/>
        <v>0</v>
      </c>
      <c r="E228" s="99">
        <f t="shared" si="32"/>
        <v>0</v>
      </c>
      <c r="F228" s="101">
        <f t="shared" si="33"/>
        <v>0</v>
      </c>
      <c r="G228" s="74"/>
      <c r="H228" s="74">
        <f t="shared" si="34"/>
        <v>0</v>
      </c>
    </row>
    <row r="229" spans="1:8">
      <c r="A229" s="76" t="e">
        <f>#REF!</f>
        <v>#REF!</v>
      </c>
      <c r="B229" s="72" t="e">
        <f t="shared" si="30"/>
        <v>#VALUE!</v>
      </c>
      <c r="C229" s="72" t="s">
        <v>642</v>
      </c>
      <c r="D229" s="73">
        <f t="shared" si="31"/>
        <v>0</v>
      </c>
      <c r="E229" s="99">
        <f t="shared" si="32"/>
        <v>0</v>
      </c>
      <c r="F229" s="101">
        <f t="shared" si="33"/>
        <v>0</v>
      </c>
      <c r="G229" s="74"/>
      <c r="H229" s="74">
        <f t="shared" si="34"/>
        <v>0</v>
      </c>
    </row>
    <row r="230" spans="1:8">
      <c r="A230" s="76" t="e">
        <f>#REF!</f>
        <v>#REF!</v>
      </c>
      <c r="B230" s="72" t="e">
        <f t="shared" si="30"/>
        <v>#VALUE!</v>
      </c>
      <c r="C230" s="72" t="s">
        <v>642</v>
      </c>
      <c r="D230" s="73">
        <f t="shared" si="31"/>
        <v>0</v>
      </c>
      <c r="E230" s="99">
        <f t="shared" si="32"/>
        <v>0</v>
      </c>
      <c r="F230" s="101">
        <f t="shared" si="33"/>
        <v>0</v>
      </c>
      <c r="G230" s="74"/>
      <c r="H230" s="74">
        <f t="shared" si="34"/>
        <v>0</v>
      </c>
    </row>
    <row r="231" spans="1:8">
      <c r="A231" s="76" t="e">
        <f>#REF!</f>
        <v>#REF!</v>
      </c>
      <c r="B231" s="72" t="e">
        <f t="shared" si="30"/>
        <v>#VALUE!</v>
      </c>
      <c r="C231" s="72" t="s">
        <v>642</v>
      </c>
      <c r="D231" s="73">
        <f t="shared" si="31"/>
        <v>0</v>
      </c>
      <c r="E231" s="99">
        <f t="shared" si="32"/>
        <v>0</v>
      </c>
      <c r="F231" s="101">
        <f t="shared" si="33"/>
        <v>0</v>
      </c>
      <c r="G231" s="74"/>
      <c r="H231" s="74">
        <f t="shared" si="34"/>
        <v>0</v>
      </c>
    </row>
    <row r="232" spans="1:8">
      <c r="A232" s="76" t="e">
        <f>#REF!</f>
        <v>#REF!</v>
      </c>
      <c r="B232" s="72" t="e">
        <f t="shared" si="30"/>
        <v>#VALUE!</v>
      </c>
      <c r="C232" s="72" t="s">
        <v>642</v>
      </c>
      <c r="D232" s="73">
        <f t="shared" si="31"/>
        <v>0</v>
      </c>
      <c r="E232" s="99">
        <f t="shared" si="32"/>
        <v>0</v>
      </c>
      <c r="F232" s="101">
        <f t="shared" si="33"/>
        <v>0</v>
      </c>
      <c r="G232" s="74"/>
      <c r="H232" s="74">
        <f t="shared" si="34"/>
        <v>0</v>
      </c>
    </row>
    <row r="233" spans="1:8">
      <c r="A233" s="76" t="e">
        <f>#REF!</f>
        <v>#REF!</v>
      </c>
      <c r="B233" s="72" t="e">
        <f t="shared" si="30"/>
        <v>#VALUE!</v>
      </c>
      <c r="C233" s="72" t="s">
        <v>642</v>
      </c>
      <c r="D233" s="73">
        <f t="shared" si="31"/>
        <v>0</v>
      </c>
      <c r="E233" s="99">
        <f t="shared" si="32"/>
        <v>0</v>
      </c>
      <c r="F233" s="101">
        <f t="shared" si="33"/>
        <v>0</v>
      </c>
      <c r="G233" s="74"/>
      <c r="H233" s="74">
        <f t="shared" si="34"/>
        <v>0</v>
      </c>
    </row>
    <row r="234" spans="1:8">
      <c r="A234" s="76" t="e">
        <f>#REF!</f>
        <v>#REF!</v>
      </c>
      <c r="B234" s="72" t="e">
        <f t="shared" si="30"/>
        <v>#VALUE!</v>
      </c>
      <c r="C234" s="72" t="s">
        <v>642</v>
      </c>
      <c r="D234" s="73">
        <f t="shared" si="31"/>
        <v>0</v>
      </c>
      <c r="E234" s="99">
        <f t="shared" si="32"/>
        <v>0</v>
      </c>
      <c r="F234" s="101">
        <f t="shared" si="33"/>
        <v>0</v>
      </c>
      <c r="G234" s="74"/>
      <c r="H234" s="74">
        <f t="shared" si="34"/>
        <v>0</v>
      </c>
    </row>
    <row r="235" spans="1:8">
      <c r="A235" s="76" t="e">
        <f>#REF!</f>
        <v>#REF!</v>
      </c>
      <c r="B235" s="72" t="e">
        <f t="shared" ref="B235:B238" si="35">MID(O232,FIND(" ",O232)+1,8)</f>
        <v>#VALUE!</v>
      </c>
      <c r="C235" s="72" t="s">
        <v>642</v>
      </c>
      <c r="D235" s="73">
        <f t="shared" ref="D235:D238" si="36">L232</f>
        <v>0</v>
      </c>
      <c r="E235" s="99">
        <f t="shared" ref="E235:E238" si="37">M232/100</f>
        <v>0</v>
      </c>
      <c r="F235" s="101">
        <f t="shared" ref="F235:F238" si="38">(D235*E235)</f>
        <v>0</v>
      </c>
      <c r="G235" s="74"/>
      <c r="H235" s="74">
        <f t="shared" ref="H235:H238" si="39">Q232</f>
        <v>0</v>
      </c>
    </row>
    <row r="236" spans="1:8">
      <c r="A236" s="76" t="e">
        <f>#REF!</f>
        <v>#REF!</v>
      </c>
      <c r="B236" s="72" t="e">
        <f t="shared" si="35"/>
        <v>#VALUE!</v>
      </c>
      <c r="C236" s="72" t="s">
        <v>642</v>
      </c>
      <c r="D236" s="73">
        <f t="shared" si="36"/>
        <v>0</v>
      </c>
      <c r="E236" s="99">
        <f t="shared" si="37"/>
        <v>0</v>
      </c>
      <c r="F236" s="101">
        <f t="shared" si="38"/>
        <v>0</v>
      </c>
      <c r="G236" s="74"/>
      <c r="H236" s="74">
        <f t="shared" si="39"/>
        <v>0</v>
      </c>
    </row>
    <row r="237" spans="1:8">
      <c r="A237" s="76" t="e">
        <f>#REF!</f>
        <v>#REF!</v>
      </c>
      <c r="B237" s="72" t="e">
        <f t="shared" si="35"/>
        <v>#VALUE!</v>
      </c>
      <c r="C237" s="72" t="s">
        <v>642</v>
      </c>
      <c r="D237" s="73">
        <f t="shared" si="36"/>
        <v>0</v>
      </c>
      <c r="E237" s="99">
        <f t="shared" si="37"/>
        <v>0</v>
      </c>
      <c r="F237" s="101">
        <f t="shared" si="38"/>
        <v>0</v>
      </c>
      <c r="G237" s="74"/>
      <c r="H237" s="74">
        <f t="shared" si="39"/>
        <v>0</v>
      </c>
    </row>
    <row r="238" spans="1:8">
      <c r="A238" s="76" t="e">
        <f>#REF!</f>
        <v>#REF!</v>
      </c>
      <c r="B238" s="72" t="e">
        <f t="shared" si="35"/>
        <v>#VALUE!</v>
      </c>
      <c r="C238" s="72" t="s">
        <v>642</v>
      </c>
      <c r="D238" s="73">
        <f t="shared" si="36"/>
        <v>0</v>
      </c>
      <c r="E238" s="99">
        <f t="shared" si="37"/>
        <v>0</v>
      </c>
      <c r="F238" s="101">
        <f t="shared" si="38"/>
        <v>0</v>
      </c>
      <c r="G238" s="74"/>
      <c r="H238" s="74">
        <f t="shared" si="39"/>
        <v>0</v>
      </c>
    </row>
    <row r="239" spans="1:8">
      <c r="C239" s="72" t="s">
        <v>642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topLeftCell="A169" zoomScaleNormal="100" workbookViewId="0">
      <selection activeCell="D215" sqref="A211:D21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6" customWidth="1"/>
    <col min="6" max="6" width="14.7109375" style="98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5" t="s">
        <v>50</v>
      </c>
      <c r="F2" s="97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08:17:27</v>
      </c>
      <c r="C3" s="72" t="s">
        <v>642</v>
      </c>
      <c r="D3" s="73">
        <f>L3</f>
        <v>161</v>
      </c>
      <c r="E3" s="95">
        <f>M3</f>
        <v>13.42</v>
      </c>
      <c r="F3" s="97">
        <f>(D3*E3)</f>
        <v>2160.62</v>
      </c>
      <c r="G3" s="74" t="s">
        <v>14</v>
      </c>
      <c r="H3" s="74" t="str">
        <f>Q3</f>
        <v>00148500703TRLO0</v>
      </c>
      <c r="I3" s="75"/>
      <c r="J3" s="88" t="s">
        <v>38</v>
      </c>
      <c r="K3" t="s">
        <v>39</v>
      </c>
      <c r="L3">
        <v>161</v>
      </c>
      <c r="M3">
        <v>13.42</v>
      </c>
      <c r="N3" t="s">
        <v>46</v>
      </c>
      <c r="O3" t="s">
        <v>1519</v>
      </c>
      <c r="P3" t="s">
        <v>40</v>
      </c>
      <c r="Q3" t="s">
        <v>1520</v>
      </c>
      <c r="R3">
        <v>840</v>
      </c>
      <c r="S3">
        <v>1</v>
      </c>
      <c r="T3">
        <v>1</v>
      </c>
      <c r="U3">
        <v>0</v>
      </c>
      <c r="V3" t="s">
        <v>1521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1520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08:49:28</v>
      </c>
      <c r="C4" s="72" t="s">
        <v>642</v>
      </c>
      <c r="D4" s="73">
        <f t="shared" ref="D4:D67" si="1">L4</f>
        <v>142</v>
      </c>
      <c r="E4" s="95">
        <f t="shared" ref="E4:E67" si="2">M4</f>
        <v>13.43</v>
      </c>
      <c r="F4" s="97">
        <f t="shared" ref="F4:F67" si="3">(D4*E4)</f>
        <v>1907.06</v>
      </c>
      <c r="G4" s="74" t="s">
        <v>14</v>
      </c>
      <c r="H4" s="74" t="str">
        <f t="shared" ref="H4:H67" si="4">Q4</f>
        <v>00148505062TRLO0</v>
      </c>
      <c r="I4" s="75"/>
      <c r="J4" t="s">
        <v>38</v>
      </c>
      <c r="K4" t="s">
        <v>39</v>
      </c>
      <c r="L4">
        <v>142</v>
      </c>
      <c r="M4">
        <v>13.43</v>
      </c>
      <c r="N4" t="s">
        <v>46</v>
      </c>
      <c r="O4" t="s">
        <v>1522</v>
      </c>
      <c r="P4" t="s">
        <v>40</v>
      </c>
      <c r="Q4" t="s">
        <v>1523</v>
      </c>
      <c r="R4">
        <v>840</v>
      </c>
      <c r="S4">
        <v>1</v>
      </c>
      <c r="T4">
        <v>1</v>
      </c>
      <c r="U4">
        <v>0</v>
      </c>
      <c r="V4" t="s">
        <v>1521</v>
      </c>
      <c r="W4" t="s">
        <v>47</v>
      </c>
      <c r="X4">
        <v>1</v>
      </c>
      <c r="Y4">
        <v>0</v>
      </c>
      <c r="Z4">
        <v>0</v>
      </c>
      <c r="AB4" t="s">
        <v>42</v>
      </c>
      <c r="AC4" t="s">
        <v>48</v>
      </c>
      <c r="AD4">
        <v>1</v>
      </c>
      <c r="AE4" t="s">
        <v>1523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08:59:31</v>
      </c>
      <c r="C5" s="72" t="s">
        <v>642</v>
      </c>
      <c r="D5" s="73">
        <f t="shared" si="1"/>
        <v>50</v>
      </c>
      <c r="E5" s="95">
        <f t="shared" si="2"/>
        <v>13.44</v>
      </c>
      <c r="F5" s="97">
        <f t="shared" si="3"/>
        <v>672</v>
      </c>
      <c r="G5" s="74" t="s">
        <v>14</v>
      </c>
      <c r="H5" s="74" t="str">
        <f t="shared" si="4"/>
        <v>00148507716TRLO0</v>
      </c>
      <c r="I5" s="75"/>
      <c r="J5" t="s">
        <v>38</v>
      </c>
      <c r="K5" t="s">
        <v>39</v>
      </c>
      <c r="L5">
        <v>50</v>
      </c>
      <c r="M5">
        <v>13.44</v>
      </c>
      <c r="N5" t="s">
        <v>46</v>
      </c>
      <c r="O5" t="s">
        <v>1524</v>
      </c>
      <c r="P5" t="s">
        <v>40</v>
      </c>
      <c r="Q5" t="s">
        <v>1525</v>
      </c>
      <c r="R5">
        <v>840</v>
      </c>
      <c r="S5">
        <v>1</v>
      </c>
      <c r="T5">
        <v>1</v>
      </c>
      <c r="U5">
        <v>0</v>
      </c>
      <c r="V5" t="s">
        <v>1521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1525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09:07:54</v>
      </c>
      <c r="C6" s="72" t="s">
        <v>642</v>
      </c>
      <c r="D6" s="73">
        <f t="shared" si="1"/>
        <v>130</v>
      </c>
      <c r="E6" s="95">
        <f t="shared" si="2"/>
        <v>13.45</v>
      </c>
      <c r="F6" s="97">
        <f t="shared" si="3"/>
        <v>1748.5</v>
      </c>
      <c r="G6" s="74" t="s">
        <v>14</v>
      </c>
      <c r="H6" s="74" t="str">
        <f t="shared" si="4"/>
        <v>00148509117TRLO0</v>
      </c>
      <c r="I6" s="75"/>
      <c r="J6" t="s">
        <v>38</v>
      </c>
      <c r="K6" t="s">
        <v>39</v>
      </c>
      <c r="L6">
        <v>130</v>
      </c>
      <c r="M6">
        <v>13.45</v>
      </c>
      <c r="N6" t="s">
        <v>46</v>
      </c>
      <c r="O6" t="s">
        <v>1526</v>
      </c>
      <c r="P6" t="s">
        <v>40</v>
      </c>
      <c r="Q6" t="s">
        <v>1527</v>
      </c>
      <c r="R6">
        <v>840</v>
      </c>
      <c r="S6">
        <v>1</v>
      </c>
      <c r="T6">
        <v>1</v>
      </c>
      <c r="U6">
        <v>0</v>
      </c>
      <c r="V6" t="s">
        <v>1521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1527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09:11:32</v>
      </c>
      <c r="C7" s="72" t="s">
        <v>642</v>
      </c>
      <c r="D7" s="73">
        <f t="shared" si="1"/>
        <v>162</v>
      </c>
      <c r="E7" s="95">
        <f t="shared" si="2"/>
        <v>13.45</v>
      </c>
      <c r="F7" s="97">
        <f t="shared" si="3"/>
        <v>2178.9</v>
      </c>
      <c r="G7" s="74" t="s">
        <v>14</v>
      </c>
      <c r="H7" s="74" t="str">
        <f t="shared" si="4"/>
        <v>00148509499TRLO0</v>
      </c>
      <c r="I7" s="75"/>
      <c r="J7" t="s">
        <v>38</v>
      </c>
      <c r="K7" t="s">
        <v>39</v>
      </c>
      <c r="L7">
        <v>162</v>
      </c>
      <c r="M7">
        <v>13.45</v>
      </c>
      <c r="N7" t="s">
        <v>46</v>
      </c>
      <c r="O7" t="s">
        <v>1528</v>
      </c>
      <c r="P7" t="s">
        <v>40</v>
      </c>
      <c r="Q7" t="s">
        <v>1529</v>
      </c>
      <c r="R7">
        <v>840</v>
      </c>
      <c r="S7">
        <v>1</v>
      </c>
      <c r="T7">
        <v>1</v>
      </c>
      <c r="U7">
        <v>0</v>
      </c>
      <c r="V7" t="s">
        <v>1521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1529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09:12:15</v>
      </c>
      <c r="C8" s="72" t="s">
        <v>642</v>
      </c>
      <c r="D8" s="73">
        <f t="shared" si="1"/>
        <v>2</v>
      </c>
      <c r="E8" s="95">
        <f t="shared" si="2"/>
        <v>13.45</v>
      </c>
      <c r="F8" s="97">
        <f t="shared" si="3"/>
        <v>26.9</v>
      </c>
      <c r="G8" s="74" t="s">
        <v>14</v>
      </c>
      <c r="H8" s="74" t="str">
        <f t="shared" si="4"/>
        <v>00148509713TRLO0</v>
      </c>
      <c r="I8" s="75"/>
      <c r="J8" t="s">
        <v>38</v>
      </c>
      <c r="K8" t="s">
        <v>39</v>
      </c>
      <c r="L8">
        <v>2</v>
      </c>
      <c r="M8">
        <v>13.45</v>
      </c>
      <c r="N8" t="s">
        <v>46</v>
      </c>
      <c r="O8" t="s">
        <v>1530</v>
      </c>
      <c r="P8" t="s">
        <v>40</v>
      </c>
      <c r="Q8" t="s">
        <v>1531</v>
      </c>
      <c r="R8">
        <v>840</v>
      </c>
      <c r="S8">
        <v>1</v>
      </c>
      <c r="T8">
        <v>1</v>
      </c>
      <c r="U8">
        <v>0</v>
      </c>
      <c r="V8" t="s">
        <v>1521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1531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09:12:15</v>
      </c>
      <c r="C9" s="72" t="s">
        <v>642</v>
      </c>
      <c r="D9" s="73">
        <f t="shared" si="1"/>
        <v>143</v>
      </c>
      <c r="E9" s="95">
        <f t="shared" si="2"/>
        <v>13.45</v>
      </c>
      <c r="F9" s="97">
        <f t="shared" si="3"/>
        <v>1923.35</v>
      </c>
      <c r="G9" s="74" t="s">
        <v>14</v>
      </c>
      <c r="H9" s="74" t="str">
        <f t="shared" si="4"/>
        <v>00148509715TRLO0</v>
      </c>
      <c r="I9" s="75"/>
      <c r="J9" t="s">
        <v>38</v>
      </c>
      <c r="K9" t="s">
        <v>39</v>
      </c>
      <c r="L9">
        <v>143</v>
      </c>
      <c r="M9">
        <v>13.45</v>
      </c>
      <c r="N9" t="s">
        <v>46</v>
      </c>
      <c r="O9" t="s">
        <v>1530</v>
      </c>
      <c r="P9" t="s">
        <v>40</v>
      </c>
      <c r="Q9" t="s">
        <v>1532</v>
      </c>
      <c r="R9">
        <v>840</v>
      </c>
      <c r="S9">
        <v>1</v>
      </c>
      <c r="T9">
        <v>1</v>
      </c>
      <c r="U9">
        <v>0</v>
      </c>
      <c r="V9" t="s">
        <v>1521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1532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09:12:25</v>
      </c>
      <c r="C10" s="72" t="s">
        <v>642</v>
      </c>
      <c r="D10" s="73">
        <f t="shared" si="1"/>
        <v>135</v>
      </c>
      <c r="E10" s="95">
        <f t="shared" si="2"/>
        <v>13.45</v>
      </c>
      <c r="F10" s="97">
        <f t="shared" si="3"/>
        <v>1815.75</v>
      </c>
      <c r="G10" s="74" t="s">
        <v>14</v>
      </c>
      <c r="H10" s="74" t="str">
        <f t="shared" si="4"/>
        <v>00148509744TRLO0</v>
      </c>
      <c r="I10" s="75"/>
      <c r="J10" t="s">
        <v>38</v>
      </c>
      <c r="K10" t="s">
        <v>39</v>
      </c>
      <c r="L10">
        <v>135</v>
      </c>
      <c r="M10">
        <v>13.45</v>
      </c>
      <c r="N10" t="s">
        <v>46</v>
      </c>
      <c r="O10" t="s">
        <v>1533</v>
      </c>
      <c r="P10" t="s">
        <v>40</v>
      </c>
      <c r="Q10" t="s">
        <v>1534</v>
      </c>
      <c r="R10">
        <v>840</v>
      </c>
      <c r="S10">
        <v>1</v>
      </c>
      <c r="T10">
        <v>1</v>
      </c>
      <c r="U10">
        <v>0</v>
      </c>
      <c r="V10" t="s">
        <v>1521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1534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09:16:32</v>
      </c>
      <c r="C11" s="72" t="s">
        <v>642</v>
      </c>
      <c r="D11" s="73">
        <f t="shared" si="1"/>
        <v>130</v>
      </c>
      <c r="E11" s="95">
        <f t="shared" si="2"/>
        <v>13.44</v>
      </c>
      <c r="F11" s="97">
        <f t="shared" si="3"/>
        <v>1747.2</v>
      </c>
      <c r="G11" s="74" t="s">
        <v>14</v>
      </c>
      <c r="H11" s="74" t="str">
        <f t="shared" si="4"/>
        <v>00148510726TRLO0</v>
      </c>
      <c r="I11" s="75"/>
      <c r="J11" t="s">
        <v>38</v>
      </c>
      <c r="K11" t="s">
        <v>39</v>
      </c>
      <c r="L11">
        <v>130</v>
      </c>
      <c r="M11">
        <v>13.44</v>
      </c>
      <c r="N11" t="s">
        <v>46</v>
      </c>
      <c r="O11" t="s">
        <v>1535</v>
      </c>
      <c r="P11" t="s">
        <v>40</v>
      </c>
      <c r="Q11" t="s">
        <v>1536</v>
      </c>
      <c r="R11">
        <v>840</v>
      </c>
      <c r="S11">
        <v>1</v>
      </c>
      <c r="T11">
        <v>1</v>
      </c>
      <c r="U11">
        <v>0</v>
      </c>
      <c r="V11" t="s">
        <v>1521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1536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09:19:29</v>
      </c>
      <c r="C12" s="72" t="s">
        <v>642</v>
      </c>
      <c r="D12" s="73">
        <f t="shared" si="1"/>
        <v>33</v>
      </c>
      <c r="E12" s="95">
        <f t="shared" si="2"/>
        <v>13.44</v>
      </c>
      <c r="F12" s="97">
        <f t="shared" si="3"/>
        <v>443.52</v>
      </c>
      <c r="G12" s="74" t="s">
        <v>14</v>
      </c>
      <c r="H12" s="74" t="str">
        <f t="shared" si="4"/>
        <v>00148511545TRLO0</v>
      </c>
      <c r="I12" s="75"/>
      <c r="J12" t="s">
        <v>38</v>
      </c>
      <c r="K12" t="s">
        <v>39</v>
      </c>
      <c r="L12">
        <v>33</v>
      </c>
      <c r="M12">
        <v>13.44</v>
      </c>
      <c r="N12" t="s">
        <v>46</v>
      </c>
      <c r="O12" t="s">
        <v>1537</v>
      </c>
      <c r="P12" t="s">
        <v>40</v>
      </c>
      <c r="Q12" t="s">
        <v>1538</v>
      </c>
      <c r="R12">
        <v>840</v>
      </c>
      <c r="S12">
        <v>1</v>
      </c>
      <c r="T12">
        <v>1</v>
      </c>
      <c r="U12">
        <v>0</v>
      </c>
      <c r="V12" t="s">
        <v>1521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1538</v>
      </c>
      <c r="AF12" t="s">
        <v>38</v>
      </c>
      <c r="AG12">
        <v>1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09:30:23</v>
      </c>
      <c r="C13" s="72" t="s">
        <v>642</v>
      </c>
      <c r="D13" s="73">
        <f t="shared" si="1"/>
        <v>386</v>
      </c>
      <c r="E13" s="95">
        <f t="shared" si="2"/>
        <v>13.48</v>
      </c>
      <c r="F13" s="97">
        <f t="shared" si="3"/>
        <v>5203.28</v>
      </c>
      <c r="G13" s="74" t="s">
        <v>14</v>
      </c>
      <c r="H13" s="74" t="str">
        <f t="shared" si="4"/>
        <v>00148513800TRLO0</v>
      </c>
      <c r="I13" s="75"/>
      <c r="J13" t="s">
        <v>38</v>
      </c>
      <c r="K13" t="s">
        <v>39</v>
      </c>
      <c r="L13">
        <v>386</v>
      </c>
      <c r="M13">
        <v>13.48</v>
      </c>
      <c r="N13" t="s">
        <v>46</v>
      </c>
      <c r="O13" t="s">
        <v>1539</v>
      </c>
      <c r="P13" t="s">
        <v>40</v>
      </c>
      <c r="Q13" t="s">
        <v>1540</v>
      </c>
      <c r="R13">
        <v>840</v>
      </c>
      <c r="S13">
        <v>1</v>
      </c>
      <c r="T13">
        <v>1</v>
      </c>
      <c r="U13">
        <v>0</v>
      </c>
      <c r="V13" t="s">
        <v>1521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1540</v>
      </c>
      <c r="AF13" t="s">
        <v>38</v>
      </c>
      <c r="AG13">
        <v>1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09:30:29</v>
      </c>
      <c r="C14" s="72" t="s">
        <v>642</v>
      </c>
      <c r="D14" s="73">
        <f t="shared" si="1"/>
        <v>272</v>
      </c>
      <c r="E14" s="95">
        <f t="shared" si="2"/>
        <v>13.5</v>
      </c>
      <c r="F14" s="97">
        <f t="shared" si="3"/>
        <v>3672</v>
      </c>
      <c r="G14" s="74" t="s">
        <v>14</v>
      </c>
      <c r="H14" s="74" t="str">
        <f t="shared" si="4"/>
        <v>00148513809TRLO0</v>
      </c>
      <c r="I14" s="75"/>
      <c r="J14" t="s">
        <v>38</v>
      </c>
      <c r="K14" t="s">
        <v>39</v>
      </c>
      <c r="L14">
        <v>272</v>
      </c>
      <c r="M14">
        <v>13.5</v>
      </c>
      <c r="N14" t="s">
        <v>46</v>
      </c>
      <c r="O14" t="s">
        <v>1541</v>
      </c>
      <c r="P14" t="s">
        <v>40</v>
      </c>
      <c r="Q14" t="s">
        <v>1542</v>
      </c>
      <c r="R14">
        <v>840</v>
      </c>
      <c r="S14">
        <v>1</v>
      </c>
      <c r="T14">
        <v>1</v>
      </c>
      <c r="U14">
        <v>0</v>
      </c>
      <c r="V14" t="s">
        <v>1521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1542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09:33:28</v>
      </c>
      <c r="C15" s="72" t="s">
        <v>642</v>
      </c>
      <c r="D15" s="73">
        <f t="shared" si="1"/>
        <v>136</v>
      </c>
      <c r="E15" s="95">
        <f t="shared" si="2"/>
        <v>13.48</v>
      </c>
      <c r="F15" s="97">
        <f t="shared" si="3"/>
        <v>1833.28</v>
      </c>
      <c r="G15" s="74" t="s">
        <v>14</v>
      </c>
      <c r="H15" s="74" t="str">
        <f t="shared" si="4"/>
        <v>00148514439TRLO0</v>
      </c>
      <c r="I15" s="75"/>
      <c r="J15" t="s">
        <v>38</v>
      </c>
      <c r="K15" t="s">
        <v>39</v>
      </c>
      <c r="L15">
        <v>136</v>
      </c>
      <c r="M15">
        <v>13.48</v>
      </c>
      <c r="N15" t="s">
        <v>1543</v>
      </c>
      <c r="O15" t="s">
        <v>1544</v>
      </c>
      <c r="P15" t="s">
        <v>40</v>
      </c>
      <c r="Q15" t="s">
        <v>1545</v>
      </c>
      <c r="R15">
        <v>840</v>
      </c>
      <c r="S15">
        <v>1</v>
      </c>
      <c r="T15">
        <v>1</v>
      </c>
      <c r="U15">
        <v>0</v>
      </c>
      <c r="V15" t="s">
        <v>1521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1545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09:53:20</v>
      </c>
      <c r="C16" s="72" t="s">
        <v>642</v>
      </c>
      <c r="D16" s="73">
        <f t="shared" si="1"/>
        <v>162</v>
      </c>
      <c r="E16" s="95">
        <f t="shared" si="2"/>
        <v>13.45</v>
      </c>
      <c r="F16" s="97">
        <f t="shared" si="3"/>
        <v>2178.9</v>
      </c>
      <c r="G16" s="74" t="s">
        <v>14</v>
      </c>
      <c r="H16" s="74" t="str">
        <f t="shared" si="4"/>
        <v>00148518199TRLO0</v>
      </c>
      <c r="I16" s="75"/>
      <c r="J16" t="s">
        <v>38</v>
      </c>
      <c r="K16" t="s">
        <v>39</v>
      </c>
      <c r="L16">
        <v>162</v>
      </c>
      <c r="M16">
        <v>13.45</v>
      </c>
      <c r="N16" t="s">
        <v>46</v>
      </c>
      <c r="O16" t="s">
        <v>1546</v>
      </c>
      <c r="P16" t="s">
        <v>40</v>
      </c>
      <c r="Q16" t="s">
        <v>1547</v>
      </c>
      <c r="R16">
        <v>840</v>
      </c>
      <c r="S16">
        <v>1</v>
      </c>
      <c r="T16">
        <v>1</v>
      </c>
      <c r="U16">
        <v>0</v>
      </c>
      <c r="V16" t="s">
        <v>1521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1547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10:11:05</v>
      </c>
      <c r="C17" s="72" t="s">
        <v>642</v>
      </c>
      <c r="D17" s="73">
        <f t="shared" si="1"/>
        <v>138</v>
      </c>
      <c r="E17" s="95">
        <f t="shared" si="2"/>
        <v>13.46</v>
      </c>
      <c r="F17" s="97">
        <f t="shared" si="3"/>
        <v>1857.48</v>
      </c>
      <c r="G17" s="74" t="s">
        <v>14</v>
      </c>
      <c r="H17" s="74" t="str">
        <f t="shared" si="4"/>
        <v>00148520274TRLO0</v>
      </c>
      <c r="I17" s="75"/>
      <c r="J17" t="s">
        <v>38</v>
      </c>
      <c r="K17" t="s">
        <v>39</v>
      </c>
      <c r="L17">
        <v>138</v>
      </c>
      <c r="M17">
        <v>13.46</v>
      </c>
      <c r="N17" t="s">
        <v>46</v>
      </c>
      <c r="O17" t="s">
        <v>1548</v>
      </c>
      <c r="P17" t="s">
        <v>40</v>
      </c>
      <c r="Q17" t="s">
        <v>1549</v>
      </c>
      <c r="R17">
        <v>840</v>
      </c>
      <c r="S17">
        <v>1</v>
      </c>
      <c r="T17">
        <v>1</v>
      </c>
      <c r="U17">
        <v>0</v>
      </c>
      <c r="V17" t="s">
        <v>1521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1549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10:11:05</v>
      </c>
      <c r="C18" s="72" t="s">
        <v>642</v>
      </c>
      <c r="D18" s="73">
        <f t="shared" si="1"/>
        <v>134</v>
      </c>
      <c r="E18" s="95">
        <f t="shared" si="2"/>
        <v>13.46</v>
      </c>
      <c r="F18" s="97">
        <f t="shared" si="3"/>
        <v>1803.64</v>
      </c>
      <c r="G18" s="74" t="s">
        <v>14</v>
      </c>
      <c r="H18" s="74" t="str">
        <f t="shared" si="4"/>
        <v>00148520276TRLO0</v>
      </c>
      <c r="I18" s="75"/>
      <c r="J18" t="s">
        <v>38</v>
      </c>
      <c r="K18" t="s">
        <v>39</v>
      </c>
      <c r="L18">
        <v>134</v>
      </c>
      <c r="M18">
        <v>13.46</v>
      </c>
      <c r="N18" t="s">
        <v>46</v>
      </c>
      <c r="O18" t="s">
        <v>1548</v>
      </c>
      <c r="P18" t="s">
        <v>40</v>
      </c>
      <c r="Q18" t="s">
        <v>1550</v>
      </c>
      <c r="R18">
        <v>840</v>
      </c>
      <c r="S18">
        <v>1</v>
      </c>
      <c r="T18">
        <v>1</v>
      </c>
      <c r="U18">
        <v>0</v>
      </c>
      <c r="V18" t="s">
        <v>1521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1550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10:11:05</v>
      </c>
      <c r="C19" s="72" t="s">
        <v>642</v>
      </c>
      <c r="D19" s="73">
        <f t="shared" si="1"/>
        <v>2</v>
      </c>
      <c r="E19" s="95">
        <f t="shared" si="2"/>
        <v>13.46</v>
      </c>
      <c r="F19" s="97">
        <f t="shared" si="3"/>
        <v>26.92</v>
      </c>
      <c r="G19" s="74" t="s">
        <v>14</v>
      </c>
      <c r="H19" s="74" t="str">
        <f t="shared" si="4"/>
        <v>00148520277TRLO0</v>
      </c>
      <c r="I19" s="75"/>
      <c r="J19" t="s">
        <v>38</v>
      </c>
      <c r="K19" t="s">
        <v>39</v>
      </c>
      <c r="L19">
        <v>2</v>
      </c>
      <c r="M19">
        <v>13.46</v>
      </c>
      <c r="N19" t="s">
        <v>46</v>
      </c>
      <c r="O19" t="s">
        <v>1548</v>
      </c>
      <c r="P19" t="s">
        <v>40</v>
      </c>
      <c r="Q19" t="s">
        <v>1551</v>
      </c>
      <c r="R19">
        <v>840</v>
      </c>
      <c r="S19">
        <v>1</v>
      </c>
      <c r="T19">
        <v>1</v>
      </c>
      <c r="U19">
        <v>0</v>
      </c>
      <c r="V19" t="s">
        <v>1521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1551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10:19:36</v>
      </c>
      <c r="C20" s="72" t="s">
        <v>642</v>
      </c>
      <c r="D20" s="73">
        <f t="shared" si="1"/>
        <v>306</v>
      </c>
      <c r="E20" s="95">
        <f t="shared" si="2"/>
        <v>13.48</v>
      </c>
      <c r="F20" s="97">
        <f t="shared" si="3"/>
        <v>4124.88</v>
      </c>
      <c r="G20" s="74" t="s">
        <v>14</v>
      </c>
      <c r="H20" s="74" t="str">
        <f t="shared" si="4"/>
        <v>00148521167TRLO0</v>
      </c>
      <c r="I20" s="75"/>
      <c r="J20" t="s">
        <v>38</v>
      </c>
      <c r="K20" t="s">
        <v>39</v>
      </c>
      <c r="L20">
        <v>306</v>
      </c>
      <c r="M20">
        <v>13.48</v>
      </c>
      <c r="N20" t="s">
        <v>46</v>
      </c>
      <c r="O20" t="s">
        <v>1552</v>
      </c>
      <c r="P20" t="s">
        <v>40</v>
      </c>
      <c r="Q20" t="s">
        <v>1553</v>
      </c>
      <c r="R20">
        <v>840</v>
      </c>
      <c r="S20">
        <v>1</v>
      </c>
      <c r="T20">
        <v>1</v>
      </c>
      <c r="U20">
        <v>0</v>
      </c>
      <c r="V20" t="s">
        <v>1521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1553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10:26:11</v>
      </c>
      <c r="C21" s="72" t="s">
        <v>642</v>
      </c>
      <c r="D21" s="73">
        <f t="shared" si="1"/>
        <v>147</v>
      </c>
      <c r="E21" s="95">
        <f t="shared" si="2"/>
        <v>13.46</v>
      </c>
      <c r="F21" s="97">
        <f t="shared" si="3"/>
        <v>1978.6200000000001</v>
      </c>
      <c r="G21" s="74" t="s">
        <v>14</v>
      </c>
      <c r="H21" s="74" t="str">
        <f t="shared" si="4"/>
        <v>00148522066TRLO0</v>
      </c>
      <c r="I21" s="75"/>
      <c r="J21" t="s">
        <v>38</v>
      </c>
      <c r="K21" t="s">
        <v>39</v>
      </c>
      <c r="L21">
        <v>147</v>
      </c>
      <c r="M21">
        <v>13.46</v>
      </c>
      <c r="N21" t="s">
        <v>46</v>
      </c>
      <c r="O21" t="s">
        <v>1554</v>
      </c>
      <c r="P21" t="s">
        <v>40</v>
      </c>
      <c r="Q21" t="s">
        <v>1555</v>
      </c>
      <c r="R21">
        <v>840</v>
      </c>
      <c r="S21">
        <v>1</v>
      </c>
      <c r="T21">
        <v>1</v>
      </c>
      <c r="U21">
        <v>0</v>
      </c>
      <c r="V21" t="s">
        <v>1521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1555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10:35:24</v>
      </c>
      <c r="C22" s="72" t="s">
        <v>642</v>
      </c>
      <c r="D22" s="73">
        <f t="shared" si="1"/>
        <v>3</v>
      </c>
      <c r="E22" s="95">
        <f t="shared" si="2"/>
        <v>13.46</v>
      </c>
      <c r="F22" s="97">
        <f t="shared" si="3"/>
        <v>40.380000000000003</v>
      </c>
      <c r="G22" s="74" t="s">
        <v>14</v>
      </c>
      <c r="H22" s="74" t="str">
        <f t="shared" si="4"/>
        <v>00148523432TRLO0</v>
      </c>
      <c r="I22" s="75"/>
      <c r="J22" t="s">
        <v>38</v>
      </c>
      <c r="K22" t="s">
        <v>39</v>
      </c>
      <c r="L22">
        <v>3</v>
      </c>
      <c r="M22">
        <v>13.46</v>
      </c>
      <c r="N22" t="s">
        <v>46</v>
      </c>
      <c r="O22" t="s">
        <v>1556</v>
      </c>
      <c r="P22" t="s">
        <v>40</v>
      </c>
      <c r="Q22" t="s">
        <v>1557</v>
      </c>
      <c r="R22">
        <v>840</v>
      </c>
      <c r="S22">
        <v>1</v>
      </c>
      <c r="T22">
        <v>1</v>
      </c>
      <c r="U22">
        <v>0</v>
      </c>
      <c r="V22" t="s">
        <v>1521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1557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10:35:24</v>
      </c>
      <c r="C23" s="72" t="s">
        <v>642</v>
      </c>
      <c r="D23" s="73">
        <f t="shared" si="1"/>
        <v>12</v>
      </c>
      <c r="E23" s="95">
        <f t="shared" si="2"/>
        <v>13.46</v>
      </c>
      <c r="F23" s="97">
        <f t="shared" si="3"/>
        <v>161.52000000000001</v>
      </c>
      <c r="G23" s="74" t="s">
        <v>14</v>
      </c>
      <c r="H23" s="74" t="str">
        <f t="shared" si="4"/>
        <v>00148523433TRLO0</v>
      </c>
      <c r="I23" s="75"/>
      <c r="J23" t="s">
        <v>38</v>
      </c>
      <c r="K23" t="s">
        <v>39</v>
      </c>
      <c r="L23">
        <v>12</v>
      </c>
      <c r="M23">
        <v>13.46</v>
      </c>
      <c r="N23" t="s">
        <v>46</v>
      </c>
      <c r="O23" t="s">
        <v>1556</v>
      </c>
      <c r="P23" t="s">
        <v>40</v>
      </c>
      <c r="Q23" t="s">
        <v>1558</v>
      </c>
      <c r="R23">
        <v>840</v>
      </c>
      <c r="S23">
        <v>1</v>
      </c>
      <c r="T23">
        <v>1</v>
      </c>
      <c r="U23">
        <v>0</v>
      </c>
      <c r="V23" t="s">
        <v>1521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1558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10:39:40</v>
      </c>
      <c r="C24" s="72" t="s">
        <v>642</v>
      </c>
      <c r="D24" s="73">
        <f t="shared" si="1"/>
        <v>130</v>
      </c>
      <c r="E24" s="95">
        <f t="shared" si="2"/>
        <v>13.46</v>
      </c>
      <c r="F24" s="97">
        <f t="shared" si="3"/>
        <v>1749.8000000000002</v>
      </c>
      <c r="G24" s="74" t="s">
        <v>14</v>
      </c>
      <c r="H24" s="74" t="str">
        <f t="shared" si="4"/>
        <v>00148523857TRLO0</v>
      </c>
      <c r="I24" s="75"/>
      <c r="J24" t="s">
        <v>38</v>
      </c>
      <c r="K24" t="s">
        <v>39</v>
      </c>
      <c r="L24">
        <v>130</v>
      </c>
      <c r="M24">
        <v>13.46</v>
      </c>
      <c r="N24" t="s">
        <v>46</v>
      </c>
      <c r="O24" t="s">
        <v>1559</v>
      </c>
      <c r="P24" t="s">
        <v>40</v>
      </c>
      <c r="Q24" t="s">
        <v>1560</v>
      </c>
      <c r="R24">
        <v>840</v>
      </c>
      <c r="S24">
        <v>1</v>
      </c>
      <c r="T24">
        <v>1</v>
      </c>
      <c r="U24">
        <v>0</v>
      </c>
      <c r="V24" t="s">
        <v>1521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1560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10:42:20</v>
      </c>
      <c r="C25" s="72" t="s">
        <v>642</v>
      </c>
      <c r="D25" s="73">
        <f t="shared" si="1"/>
        <v>4</v>
      </c>
      <c r="E25" s="95">
        <f t="shared" si="2"/>
        <v>13.46</v>
      </c>
      <c r="F25" s="97">
        <f t="shared" si="3"/>
        <v>53.84</v>
      </c>
      <c r="G25" s="74" t="s">
        <v>14</v>
      </c>
      <c r="H25" s="74" t="str">
        <f t="shared" si="4"/>
        <v>00148524074TRLO0</v>
      </c>
      <c r="I25" s="75"/>
      <c r="J25" t="s">
        <v>38</v>
      </c>
      <c r="K25" t="s">
        <v>39</v>
      </c>
      <c r="L25">
        <v>4</v>
      </c>
      <c r="M25">
        <v>13.46</v>
      </c>
      <c r="N25" t="s">
        <v>46</v>
      </c>
      <c r="O25" t="s">
        <v>1561</v>
      </c>
      <c r="P25" t="s">
        <v>40</v>
      </c>
      <c r="Q25" t="s">
        <v>1562</v>
      </c>
      <c r="R25">
        <v>840</v>
      </c>
      <c r="S25">
        <v>1</v>
      </c>
      <c r="T25">
        <v>1</v>
      </c>
      <c r="U25">
        <v>0</v>
      </c>
      <c r="V25" t="s">
        <v>1521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1562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11:01:03</v>
      </c>
      <c r="C26" s="72" t="s">
        <v>642</v>
      </c>
      <c r="D26" s="73">
        <f t="shared" si="1"/>
        <v>131</v>
      </c>
      <c r="E26" s="95">
        <f t="shared" si="2"/>
        <v>13.45</v>
      </c>
      <c r="F26" s="97">
        <f t="shared" si="3"/>
        <v>1761.9499999999998</v>
      </c>
      <c r="G26" s="74" t="s">
        <v>14</v>
      </c>
      <c r="H26" s="74" t="str">
        <f t="shared" si="4"/>
        <v>00148526182TRLO0</v>
      </c>
      <c r="I26" s="75"/>
      <c r="J26" t="s">
        <v>38</v>
      </c>
      <c r="K26" t="s">
        <v>39</v>
      </c>
      <c r="L26">
        <v>131</v>
      </c>
      <c r="M26">
        <v>13.45</v>
      </c>
      <c r="N26" t="s">
        <v>46</v>
      </c>
      <c r="O26" t="s">
        <v>1563</v>
      </c>
      <c r="P26" t="s">
        <v>40</v>
      </c>
      <c r="Q26" t="s">
        <v>1564</v>
      </c>
      <c r="R26">
        <v>840</v>
      </c>
      <c r="S26">
        <v>1</v>
      </c>
      <c r="T26">
        <v>1</v>
      </c>
      <c r="U26">
        <v>0</v>
      </c>
      <c r="V26" t="s">
        <v>1521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1564</v>
      </c>
      <c r="AF26" t="s">
        <v>38</v>
      </c>
      <c r="AG26">
        <v>1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11:07:39</v>
      </c>
      <c r="C27" s="72" t="s">
        <v>642</v>
      </c>
      <c r="D27" s="73">
        <f t="shared" si="1"/>
        <v>15</v>
      </c>
      <c r="E27" s="95">
        <f t="shared" si="2"/>
        <v>13.45</v>
      </c>
      <c r="F27" s="97">
        <f t="shared" si="3"/>
        <v>201.75</v>
      </c>
      <c r="G27" s="74" t="s">
        <v>14</v>
      </c>
      <c r="H27" s="74" t="str">
        <f t="shared" si="4"/>
        <v>00148526837TRLO0</v>
      </c>
      <c r="I27" s="75"/>
      <c r="J27" t="s">
        <v>38</v>
      </c>
      <c r="K27" t="s">
        <v>39</v>
      </c>
      <c r="L27">
        <v>15</v>
      </c>
      <c r="M27">
        <v>13.45</v>
      </c>
      <c r="N27" t="s">
        <v>46</v>
      </c>
      <c r="O27" t="s">
        <v>1565</v>
      </c>
      <c r="P27" t="s">
        <v>40</v>
      </c>
      <c r="Q27" t="s">
        <v>1566</v>
      </c>
      <c r="R27">
        <v>840</v>
      </c>
      <c r="S27">
        <v>1</v>
      </c>
      <c r="T27">
        <v>1</v>
      </c>
      <c r="U27">
        <v>0</v>
      </c>
      <c r="V27" t="s">
        <v>1521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1566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11:20:33</v>
      </c>
      <c r="C28" s="72" t="s">
        <v>642</v>
      </c>
      <c r="D28" s="73">
        <f t="shared" si="1"/>
        <v>142</v>
      </c>
      <c r="E28" s="95">
        <f t="shared" si="2"/>
        <v>13.45</v>
      </c>
      <c r="F28" s="97">
        <f t="shared" si="3"/>
        <v>1909.8999999999999</v>
      </c>
      <c r="G28" s="74" t="s">
        <v>14</v>
      </c>
      <c r="H28" s="74" t="str">
        <f t="shared" si="4"/>
        <v>00148527898TRLO0</v>
      </c>
      <c r="I28" s="75"/>
      <c r="J28" t="s">
        <v>38</v>
      </c>
      <c r="K28" t="s">
        <v>39</v>
      </c>
      <c r="L28">
        <v>142</v>
      </c>
      <c r="M28">
        <v>13.45</v>
      </c>
      <c r="N28" t="s">
        <v>46</v>
      </c>
      <c r="O28" t="s">
        <v>1567</v>
      </c>
      <c r="P28" t="s">
        <v>40</v>
      </c>
      <c r="Q28" t="s">
        <v>1568</v>
      </c>
      <c r="R28">
        <v>840</v>
      </c>
      <c r="S28">
        <v>1</v>
      </c>
      <c r="T28">
        <v>1</v>
      </c>
      <c r="U28">
        <v>0</v>
      </c>
      <c r="V28" t="s">
        <v>1521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1568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11:24:03</v>
      </c>
      <c r="C29" s="72" t="s">
        <v>642</v>
      </c>
      <c r="D29" s="73">
        <f t="shared" si="1"/>
        <v>32</v>
      </c>
      <c r="E29" s="95">
        <f t="shared" si="2"/>
        <v>13.45</v>
      </c>
      <c r="F29" s="97">
        <f t="shared" si="3"/>
        <v>430.4</v>
      </c>
      <c r="G29" s="74" t="s">
        <v>14</v>
      </c>
      <c r="H29" s="74" t="str">
        <f t="shared" si="4"/>
        <v>00148528341TRLO0</v>
      </c>
      <c r="I29" s="75"/>
      <c r="J29" t="s">
        <v>38</v>
      </c>
      <c r="K29" t="s">
        <v>39</v>
      </c>
      <c r="L29">
        <v>32</v>
      </c>
      <c r="M29">
        <v>13.45</v>
      </c>
      <c r="N29" t="s">
        <v>46</v>
      </c>
      <c r="O29" t="s">
        <v>1569</v>
      </c>
      <c r="P29" t="s">
        <v>40</v>
      </c>
      <c r="Q29" t="s">
        <v>1570</v>
      </c>
      <c r="R29">
        <v>840</v>
      </c>
      <c r="S29">
        <v>1</v>
      </c>
      <c r="T29">
        <v>1</v>
      </c>
      <c r="U29">
        <v>0</v>
      </c>
      <c r="V29" t="s">
        <v>1521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1570</v>
      </c>
      <c r="AF29" t="s">
        <v>38</v>
      </c>
      <c r="AG29">
        <v>1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11:38:44</v>
      </c>
      <c r="C30" s="72" t="s">
        <v>642</v>
      </c>
      <c r="D30" s="73">
        <f t="shared" si="1"/>
        <v>144</v>
      </c>
      <c r="E30" s="95">
        <f t="shared" si="2"/>
        <v>13.45</v>
      </c>
      <c r="F30" s="97">
        <f t="shared" si="3"/>
        <v>1936.8</v>
      </c>
      <c r="G30" s="74" t="s">
        <v>14</v>
      </c>
      <c r="H30" s="74" t="str">
        <f t="shared" si="4"/>
        <v>00148529666TRLO0</v>
      </c>
      <c r="I30" s="75"/>
      <c r="J30" t="s">
        <v>38</v>
      </c>
      <c r="K30" t="s">
        <v>39</v>
      </c>
      <c r="L30">
        <v>144</v>
      </c>
      <c r="M30">
        <v>13.45</v>
      </c>
      <c r="N30" t="s">
        <v>46</v>
      </c>
      <c r="O30" t="s">
        <v>1571</v>
      </c>
      <c r="P30" t="s">
        <v>40</v>
      </c>
      <c r="Q30" t="s">
        <v>1572</v>
      </c>
      <c r="R30">
        <v>840</v>
      </c>
      <c r="S30">
        <v>1</v>
      </c>
      <c r="T30">
        <v>1</v>
      </c>
      <c r="U30">
        <v>0</v>
      </c>
      <c r="V30" t="s">
        <v>1521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1572</v>
      </c>
      <c r="AF30" t="s">
        <v>38</v>
      </c>
      <c r="AG30">
        <v>1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11:48:31</v>
      </c>
      <c r="C31" s="72" t="s">
        <v>642</v>
      </c>
      <c r="D31" s="73">
        <f t="shared" si="1"/>
        <v>132</v>
      </c>
      <c r="E31" s="95">
        <f t="shared" si="2"/>
        <v>13.45</v>
      </c>
      <c r="F31" s="97">
        <f t="shared" si="3"/>
        <v>1775.3999999999999</v>
      </c>
      <c r="G31" s="74" t="s">
        <v>14</v>
      </c>
      <c r="H31" s="74" t="str">
        <f t="shared" si="4"/>
        <v>00148530612TRLO0</v>
      </c>
      <c r="I31" s="75"/>
      <c r="J31" t="s">
        <v>38</v>
      </c>
      <c r="K31" t="s">
        <v>39</v>
      </c>
      <c r="L31">
        <v>132</v>
      </c>
      <c r="M31">
        <v>13.45</v>
      </c>
      <c r="N31" t="s">
        <v>46</v>
      </c>
      <c r="O31" t="s">
        <v>1573</v>
      </c>
      <c r="P31" t="s">
        <v>40</v>
      </c>
      <c r="Q31" t="s">
        <v>1574</v>
      </c>
      <c r="R31">
        <v>840</v>
      </c>
      <c r="S31">
        <v>1</v>
      </c>
      <c r="T31">
        <v>1</v>
      </c>
      <c r="U31">
        <v>0</v>
      </c>
      <c r="V31" t="s">
        <v>1521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1574</v>
      </c>
      <c r="AF31" t="s">
        <v>38</v>
      </c>
      <c r="AG31">
        <v>1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11:56:57</v>
      </c>
      <c r="C32" s="72" t="s">
        <v>642</v>
      </c>
      <c r="D32" s="73">
        <f t="shared" si="1"/>
        <v>9</v>
      </c>
      <c r="E32" s="95">
        <f t="shared" si="2"/>
        <v>13.45</v>
      </c>
      <c r="F32" s="97">
        <f t="shared" si="3"/>
        <v>121.05</v>
      </c>
      <c r="G32" s="74" t="s">
        <v>14</v>
      </c>
      <c r="H32" s="74" t="str">
        <f t="shared" si="4"/>
        <v>00148531309TRLO0</v>
      </c>
      <c r="I32" s="75"/>
      <c r="J32" t="s">
        <v>38</v>
      </c>
      <c r="K32" t="s">
        <v>39</v>
      </c>
      <c r="L32">
        <v>9</v>
      </c>
      <c r="M32">
        <v>13.45</v>
      </c>
      <c r="N32" t="s">
        <v>46</v>
      </c>
      <c r="O32" t="s">
        <v>1575</v>
      </c>
      <c r="P32" t="s">
        <v>40</v>
      </c>
      <c r="Q32" t="s">
        <v>1576</v>
      </c>
      <c r="R32">
        <v>840</v>
      </c>
      <c r="S32">
        <v>1</v>
      </c>
      <c r="T32">
        <v>1</v>
      </c>
      <c r="U32">
        <v>0</v>
      </c>
      <c r="V32" t="s">
        <v>1521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1576</v>
      </c>
      <c r="AF32" t="s">
        <v>38</v>
      </c>
      <c r="AG32">
        <v>1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12:03:25</v>
      </c>
      <c r="C33" s="72" t="s">
        <v>642</v>
      </c>
      <c r="D33" s="73">
        <f t="shared" si="1"/>
        <v>51</v>
      </c>
      <c r="E33" s="95">
        <f t="shared" si="2"/>
        <v>13.45</v>
      </c>
      <c r="F33" s="97">
        <f t="shared" si="3"/>
        <v>685.94999999999993</v>
      </c>
      <c r="G33" s="74" t="s">
        <v>14</v>
      </c>
      <c r="H33" s="74" t="str">
        <f t="shared" si="4"/>
        <v>00148532038TRLO0</v>
      </c>
      <c r="J33" t="s">
        <v>38</v>
      </c>
      <c r="K33" t="s">
        <v>39</v>
      </c>
      <c r="L33">
        <v>51</v>
      </c>
      <c r="M33">
        <v>13.45</v>
      </c>
      <c r="N33" t="s">
        <v>46</v>
      </c>
      <c r="O33" t="s">
        <v>1577</v>
      </c>
      <c r="P33" t="s">
        <v>40</v>
      </c>
      <c r="Q33" t="s">
        <v>1578</v>
      </c>
      <c r="R33">
        <v>840</v>
      </c>
      <c r="S33">
        <v>1</v>
      </c>
      <c r="T33">
        <v>1</v>
      </c>
      <c r="U33">
        <v>0</v>
      </c>
      <c r="V33" t="s">
        <v>1521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1578</v>
      </c>
      <c r="AF33" t="s">
        <v>38</v>
      </c>
      <c r="AG33">
        <v>1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12:03:31</v>
      </c>
      <c r="C34" s="72" t="s">
        <v>642</v>
      </c>
      <c r="D34" s="73">
        <f t="shared" si="1"/>
        <v>133</v>
      </c>
      <c r="E34" s="95">
        <f t="shared" si="2"/>
        <v>13.46</v>
      </c>
      <c r="F34" s="97">
        <f t="shared" si="3"/>
        <v>1790.18</v>
      </c>
      <c r="G34" s="74" t="s">
        <v>14</v>
      </c>
      <c r="H34" s="74" t="str">
        <f t="shared" si="4"/>
        <v>00148532045TRLO0</v>
      </c>
      <c r="J34" t="s">
        <v>38</v>
      </c>
      <c r="K34" t="s">
        <v>39</v>
      </c>
      <c r="L34">
        <v>133</v>
      </c>
      <c r="M34">
        <v>13.46</v>
      </c>
      <c r="N34" t="s">
        <v>46</v>
      </c>
      <c r="O34" t="s">
        <v>1579</v>
      </c>
      <c r="P34" t="s">
        <v>40</v>
      </c>
      <c r="Q34" t="s">
        <v>1580</v>
      </c>
      <c r="R34">
        <v>840</v>
      </c>
      <c r="S34">
        <v>1</v>
      </c>
      <c r="T34">
        <v>1</v>
      </c>
      <c r="U34">
        <v>0</v>
      </c>
      <c r="V34" t="s">
        <v>1521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1580</v>
      </c>
      <c r="AF34" t="s">
        <v>38</v>
      </c>
      <c r="AG34">
        <v>1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12:03:31</v>
      </c>
      <c r="C35" s="72" t="s">
        <v>642</v>
      </c>
      <c r="D35" s="73">
        <f t="shared" si="1"/>
        <v>1</v>
      </c>
      <c r="E35" s="95">
        <f t="shared" si="2"/>
        <v>13.46</v>
      </c>
      <c r="F35" s="97">
        <f t="shared" si="3"/>
        <v>13.46</v>
      </c>
      <c r="G35" s="74" t="s">
        <v>14</v>
      </c>
      <c r="H35" s="74" t="str">
        <f t="shared" si="4"/>
        <v>00148532047TRLO0</v>
      </c>
      <c r="J35" t="s">
        <v>38</v>
      </c>
      <c r="K35" t="s">
        <v>39</v>
      </c>
      <c r="L35">
        <v>1</v>
      </c>
      <c r="M35">
        <v>13.46</v>
      </c>
      <c r="N35" t="s">
        <v>46</v>
      </c>
      <c r="O35" t="s">
        <v>1579</v>
      </c>
      <c r="P35" t="s">
        <v>40</v>
      </c>
      <c r="Q35" t="s">
        <v>1581</v>
      </c>
      <c r="R35">
        <v>840</v>
      </c>
      <c r="S35">
        <v>1</v>
      </c>
      <c r="T35">
        <v>1</v>
      </c>
      <c r="U35">
        <v>0</v>
      </c>
      <c r="V35" t="s">
        <v>1521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1581</v>
      </c>
      <c r="AF35" t="s">
        <v>38</v>
      </c>
      <c r="AG35">
        <v>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12:17:44</v>
      </c>
      <c r="C36" s="72" t="s">
        <v>642</v>
      </c>
      <c r="D36" s="73">
        <f t="shared" si="1"/>
        <v>141</v>
      </c>
      <c r="E36" s="95">
        <f t="shared" si="2"/>
        <v>13.45</v>
      </c>
      <c r="F36" s="97">
        <f t="shared" si="3"/>
        <v>1896.4499999999998</v>
      </c>
      <c r="G36" s="74" t="s">
        <v>14</v>
      </c>
      <c r="H36" s="74" t="str">
        <f t="shared" si="4"/>
        <v>00148533589TRLO0</v>
      </c>
      <c r="J36" t="s">
        <v>38</v>
      </c>
      <c r="K36" t="s">
        <v>39</v>
      </c>
      <c r="L36">
        <v>141</v>
      </c>
      <c r="M36">
        <v>13.45</v>
      </c>
      <c r="N36" t="s">
        <v>46</v>
      </c>
      <c r="O36" t="s">
        <v>1582</v>
      </c>
      <c r="P36" t="s">
        <v>40</v>
      </c>
      <c r="Q36" t="s">
        <v>1583</v>
      </c>
      <c r="R36">
        <v>840</v>
      </c>
      <c r="S36">
        <v>1</v>
      </c>
      <c r="T36">
        <v>1</v>
      </c>
      <c r="U36">
        <v>0</v>
      </c>
      <c r="V36" t="s">
        <v>1521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1583</v>
      </c>
      <c r="AF36" t="s">
        <v>38</v>
      </c>
      <c r="AG36">
        <v>1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12:24:57</v>
      </c>
      <c r="C37" s="72" t="s">
        <v>642</v>
      </c>
      <c r="D37" s="73">
        <f t="shared" si="1"/>
        <v>326</v>
      </c>
      <c r="E37" s="95">
        <f t="shared" si="2"/>
        <v>13.48</v>
      </c>
      <c r="F37" s="97">
        <f t="shared" si="3"/>
        <v>4394.4800000000005</v>
      </c>
      <c r="G37" s="74" t="s">
        <v>14</v>
      </c>
      <c r="H37" s="74" t="str">
        <f t="shared" si="4"/>
        <v>00148534158TRLO0</v>
      </c>
      <c r="J37" t="s">
        <v>38</v>
      </c>
      <c r="K37" t="s">
        <v>39</v>
      </c>
      <c r="L37">
        <v>326</v>
      </c>
      <c r="M37">
        <v>13.48</v>
      </c>
      <c r="N37" t="s">
        <v>46</v>
      </c>
      <c r="O37" t="s">
        <v>1584</v>
      </c>
      <c r="P37" t="s">
        <v>40</v>
      </c>
      <c r="Q37" t="s">
        <v>1585</v>
      </c>
      <c r="R37">
        <v>840</v>
      </c>
      <c r="S37">
        <v>1</v>
      </c>
      <c r="T37">
        <v>1</v>
      </c>
      <c r="U37">
        <v>0</v>
      </c>
      <c r="V37" t="s">
        <v>1521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1585</v>
      </c>
      <c r="AF37" t="s">
        <v>38</v>
      </c>
      <c r="AG37">
        <v>1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12:25:05</v>
      </c>
      <c r="C38" s="72" t="s">
        <v>642</v>
      </c>
      <c r="D38" s="73">
        <f t="shared" si="1"/>
        <v>277</v>
      </c>
      <c r="E38" s="95">
        <f t="shared" si="2"/>
        <v>13.48</v>
      </c>
      <c r="F38" s="97">
        <f t="shared" si="3"/>
        <v>3733.96</v>
      </c>
      <c r="G38" s="74" t="s">
        <v>14</v>
      </c>
      <c r="H38" s="74" t="str">
        <f t="shared" si="4"/>
        <v>00148534166TRLO0</v>
      </c>
      <c r="J38" t="s">
        <v>38</v>
      </c>
      <c r="K38" t="s">
        <v>39</v>
      </c>
      <c r="L38">
        <v>277</v>
      </c>
      <c r="M38">
        <v>13.48</v>
      </c>
      <c r="N38" t="s">
        <v>46</v>
      </c>
      <c r="O38" t="s">
        <v>1586</v>
      </c>
      <c r="P38" t="s">
        <v>40</v>
      </c>
      <c r="Q38" t="s">
        <v>1587</v>
      </c>
      <c r="R38">
        <v>840</v>
      </c>
      <c r="S38">
        <v>1</v>
      </c>
      <c r="T38">
        <v>1</v>
      </c>
      <c r="U38">
        <v>0</v>
      </c>
      <c r="V38" t="s">
        <v>1521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1587</v>
      </c>
      <c r="AF38" t="s">
        <v>38</v>
      </c>
      <c r="AG38">
        <v>1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12:25:10</v>
      </c>
      <c r="C39" s="72" t="s">
        <v>642</v>
      </c>
      <c r="D39" s="73">
        <f t="shared" si="1"/>
        <v>355</v>
      </c>
      <c r="E39" s="95">
        <f t="shared" si="2"/>
        <v>13.49</v>
      </c>
      <c r="F39" s="97">
        <f t="shared" si="3"/>
        <v>4788.95</v>
      </c>
      <c r="G39" s="74" t="s">
        <v>14</v>
      </c>
      <c r="H39" s="74" t="str">
        <f t="shared" si="4"/>
        <v>00148534169TRLO0</v>
      </c>
      <c r="J39" t="s">
        <v>38</v>
      </c>
      <c r="K39" t="s">
        <v>39</v>
      </c>
      <c r="L39">
        <v>355</v>
      </c>
      <c r="M39">
        <v>13.49</v>
      </c>
      <c r="N39" t="s">
        <v>46</v>
      </c>
      <c r="O39" t="s">
        <v>1588</v>
      </c>
      <c r="P39" t="s">
        <v>40</v>
      </c>
      <c r="Q39" t="s">
        <v>1589</v>
      </c>
      <c r="R39">
        <v>840</v>
      </c>
      <c r="S39">
        <v>1</v>
      </c>
      <c r="T39">
        <v>1</v>
      </c>
      <c r="U39">
        <v>0</v>
      </c>
      <c r="V39" t="s">
        <v>1521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1589</v>
      </c>
      <c r="AF39" t="s">
        <v>38</v>
      </c>
      <c r="AG39">
        <v>1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12:25:10</v>
      </c>
      <c r="C40" s="72" t="s">
        <v>642</v>
      </c>
      <c r="D40" s="73">
        <f t="shared" si="1"/>
        <v>122</v>
      </c>
      <c r="E40" s="95">
        <f t="shared" si="2"/>
        <v>13.49</v>
      </c>
      <c r="F40" s="97">
        <f t="shared" si="3"/>
        <v>1645.78</v>
      </c>
      <c r="G40" s="74" t="s">
        <v>14</v>
      </c>
      <c r="H40" s="74" t="str">
        <f t="shared" si="4"/>
        <v>00148534170TRLO0</v>
      </c>
      <c r="J40" t="s">
        <v>38</v>
      </c>
      <c r="K40" t="s">
        <v>39</v>
      </c>
      <c r="L40">
        <v>122</v>
      </c>
      <c r="M40">
        <v>13.49</v>
      </c>
      <c r="N40" t="s">
        <v>46</v>
      </c>
      <c r="O40" t="s">
        <v>1588</v>
      </c>
      <c r="P40" t="s">
        <v>40</v>
      </c>
      <c r="Q40" t="s">
        <v>1590</v>
      </c>
      <c r="R40">
        <v>840</v>
      </c>
      <c r="S40">
        <v>1</v>
      </c>
      <c r="T40">
        <v>1</v>
      </c>
      <c r="U40">
        <v>0</v>
      </c>
      <c r="V40" t="s">
        <v>1521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1590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12:39:50</v>
      </c>
      <c r="C41" s="72" t="s">
        <v>642</v>
      </c>
      <c r="D41" s="73">
        <f t="shared" si="1"/>
        <v>134</v>
      </c>
      <c r="E41" s="95">
        <f t="shared" si="2"/>
        <v>13.47</v>
      </c>
      <c r="F41" s="97">
        <f t="shared" si="3"/>
        <v>1804.98</v>
      </c>
      <c r="G41" s="74" t="s">
        <v>14</v>
      </c>
      <c r="H41" s="74" t="str">
        <f t="shared" si="4"/>
        <v>00148535444TRLO0</v>
      </c>
      <c r="J41" t="s">
        <v>38</v>
      </c>
      <c r="K41" t="s">
        <v>39</v>
      </c>
      <c r="L41">
        <v>134</v>
      </c>
      <c r="M41">
        <v>13.47</v>
      </c>
      <c r="N41" t="s">
        <v>46</v>
      </c>
      <c r="O41" t="s">
        <v>1591</v>
      </c>
      <c r="P41" t="s">
        <v>40</v>
      </c>
      <c r="Q41" t="s">
        <v>1592</v>
      </c>
      <c r="R41">
        <v>840</v>
      </c>
      <c r="S41">
        <v>1</v>
      </c>
      <c r="T41">
        <v>1</v>
      </c>
      <c r="U41">
        <v>0</v>
      </c>
      <c r="V41" t="s">
        <v>1521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1592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12:58:14</v>
      </c>
      <c r="C42" s="72" t="s">
        <v>642</v>
      </c>
      <c r="D42" s="73">
        <f t="shared" si="1"/>
        <v>146</v>
      </c>
      <c r="E42" s="95">
        <f t="shared" si="2"/>
        <v>13.47</v>
      </c>
      <c r="F42" s="97">
        <f t="shared" si="3"/>
        <v>1966.6200000000001</v>
      </c>
      <c r="G42" s="74" t="s">
        <v>14</v>
      </c>
      <c r="H42" s="74" t="str">
        <f t="shared" si="4"/>
        <v>00148537308TRLO0</v>
      </c>
      <c r="J42" t="s">
        <v>38</v>
      </c>
      <c r="K42" t="s">
        <v>39</v>
      </c>
      <c r="L42">
        <v>146</v>
      </c>
      <c r="M42">
        <v>13.47</v>
      </c>
      <c r="N42" t="s">
        <v>46</v>
      </c>
      <c r="O42" t="s">
        <v>1593</v>
      </c>
      <c r="P42" t="s">
        <v>40</v>
      </c>
      <c r="Q42" t="s">
        <v>1594</v>
      </c>
      <c r="R42">
        <v>840</v>
      </c>
      <c r="S42">
        <v>1</v>
      </c>
      <c r="T42">
        <v>1</v>
      </c>
      <c r="U42">
        <v>0</v>
      </c>
      <c r="V42" t="s">
        <v>1521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1594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12:58:14</v>
      </c>
      <c r="C43" s="72" t="s">
        <v>642</v>
      </c>
      <c r="D43" s="73">
        <f t="shared" si="1"/>
        <v>307</v>
      </c>
      <c r="E43" s="95">
        <f t="shared" si="2"/>
        <v>13.47</v>
      </c>
      <c r="F43" s="97">
        <f t="shared" si="3"/>
        <v>4135.29</v>
      </c>
      <c r="G43" s="74" t="s">
        <v>14</v>
      </c>
      <c r="H43" s="74" t="str">
        <f t="shared" si="4"/>
        <v>00148537310TRLO0</v>
      </c>
      <c r="J43" t="s">
        <v>38</v>
      </c>
      <c r="K43" t="s">
        <v>39</v>
      </c>
      <c r="L43">
        <v>307</v>
      </c>
      <c r="M43">
        <v>13.47</v>
      </c>
      <c r="N43" t="s">
        <v>46</v>
      </c>
      <c r="O43" t="s">
        <v>1593</v>
      </c>
      <c r="P43" t="s">
        <v>40</v>
      </c>
      <c r="Q43" t="s">
        <v>1595</v>
      </c>
      <c r="R43">
        <v>840</v>
      </c>
      <c r="S43">
        <v>1</v>
      </c>
      <c r="T43">
        <v>1</v>
      </c>
      <c r="U43">
        <v>0</v>
      </c>
      <c r="V43" t="s">
        <v>1521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1595</v>
      </c>
      <c r="AF43" t="s">
        <v>38</v>
      </c>
      <c r="AG43">
        <v>1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12:58:14</v>
      </c>
      <c r="C44" s="72" t="s">
        <v>642</v>
      </c>
      <c r="D44" s="73">
        <f t="shared" si="1"/>
        <v>406</v>
      </c>
      <c r="E44" s="95">
        <f t="shared" si="2"/>
        <v>13.47</v>
      </c>
      <c r="F44" s="97">
        <f t="shared" si="3"/>
        <v>5468.8200000000006</v>
      </c>
      <c r="G44" s="74" t="s">
        <v>14</v>
      </c>
      <c r="H44" s="74" t="str">
        <f t="shared" si="4"/>
        <v>00148537311TRLO0</v>
      </c>
      <c r="J44" t="s">
        <v>38</v>
      </c>
      <c r="K44" t="s">
        <v>39</v>
      </c>
      <c r="L44">
        <v>406</v>
      </c>
      <c r="M44">
        <v>13.47</v>
      </c>
      <c r="N44" t="s">
        <v>46</v>
      </c>
      <c r="O44" t="s">
        <v>1593</v>
      </c>
      <c r="P44" t="s">
        <v>40</v>
      </c>
      <c r="Q44" t="s">
        <v>1596</v>
      </c>
      <c r="R44">
        <v>840</v>
      </c>
      <c r="S44">
        <v>1</v>
      </c>
      <c r="T44">
        <v>1</v>
      </c>
      <c r="U44">
        <v>0</v>
      </c>
      <c r="V44" t="s">
        <v>1521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1596</v>
      </c>
      <c r="AF44" t="s">
        <v>38</v>
      </c>
      <c r="AG44">
        <v>1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12:58:14</v>
      </c>
      <c r="C45" s="72" t="s">
        <v>642</v>
      </c>
      <c r="D45" s="73">
        <f t="shared" si="1"/>
        <v>70</v>
      </c>
      <c r="E45" s="95">
        <f t="shared" si="2"/>
        <v>13.47</v>
      </c>
      <c r="F45" s="97">
        <f t="shared" si="3"/>
        <v>942.90000000000009</v>
      </c>
      <c r="G45" s="74" t="s">
        <v>14</v>
      </c>
      <c r="H45" s="74" t="str">
        <f t="shared" si="4"/>
        <v>00148537312TRLO0</v>
      </c>
      <c r="J45" t="s">
        <v>38</v>
      </c>
      <c r="K45" t="s">
        <v>39</v>
      </c>
      <c r="L45">
        <v>70</v>
      </c>
      <c r="M45">
        <v>13.47</v>
      </c>
      <c r="N45" t="s">
        <v>46</v>
      </c>
      <c r="O45" t="s">
        <v>1593</v>
      </c>
      <c r="P45" t="s">
        <v>40</v>
      </c>
      <c r="Q45" t="s">
        <v>1597</v>
      </c>
      <c r="R45">
        <v>840</v>
      </c>
      <c r="S45">
        <v>1</v>
      </c>
      <c r="T45">
        <v>1</v>
      </c>
      <c r="U45">
        <v>0</v>
      </c>
      <c r="V45" t="s">
        <v>1521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1597</v>
      </c>
      <c r="AF45" t="s">
        <v>38</v>
      </c>
      <c r="AG45">
        <v>1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12:58:14</v>
      </c>
      <c r="C46" s="72" t="s">
        <v>642</v>
      </c>
      <c r="D46" s="73">
        <f t="shared" si="1"/>
        <v>408</v>
      </c>
      <c r="E46" s="95">
        <f t="shared" si="2"/>
        <v>13.47</v>
      </c>
      <c r="F46" s="97">
        <f t="shared" si="3"/>
        <v>5495.76</v>
      </c>
      <c r="G46" s="74" t="s">
        <v>14</v>
      </c>
      <c r="H46" s="74" t="str">
        <f t="shared" si="4"/>
        <v>00148537313TRLO0</v>
      </c>
      <c r="J46" t="s">
        <v>38</v>
      </c>
      <c r="K46" t="s">
        <v>39</v>
      </c>
      <c r="L46">
        <v>408</v>
      </c>
      <c r="M46">
        <v>13.47</v>
      </c>
      <c r="N46" t="s">
        <v>46</v>
      </c>
      <c r="O46" t="s">
        <v>1593</v>
      </c>
      <c r="P46" t="s">
        <v>40</v>
      </c>
      <c r="Q46" t="s">
        <v>1598</v>
      </c>
      <c r="R46">
        <v>840</v>
      </c>
      <c r="S46">
        <v>1</v>
      </c>
      <c r="T46">
        <v>1</v>
      </c>
      <c r="U46">
        <v>0</v>
      </c>
      <c r="V46" t="s">
        <v>1521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1598</v>
      </c>
      <c r="AF46" t="s">
        <v>38</v>
      </c>
      <c r="AG46">
        <v>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12:58:14</v>
      </c>
      <c r="C47" s="72" t="s">
        <v>642</v>
      </c>
      <c r="D47" s="73">
        <f t="shared" si="1"/>
        <v>1033</v>
      </c>
      <c r="E47" s="95">
        <f t="shared" si="2"/>
        <v>13.47</v>
      </c>
      <c r="F47" s="97">
        <f t="shared" si="3"/>
        <v>13914.51</v>
      </c>
      <c r="G47" s="74" t="s">
        <v>14</v>
      </c>
      <c r="H47" s="74" t="str">
        <f t="shared" si="4"/>
        <v>00148537314TRLO0</v>
      </c>
      <c r="J47" t="s">
        <v>38</v>
      </c>
      <c r="K47" t="s">
        <v>39</v>
      </c>
      <c r="L47">
        <v>1033</v>
      </c>
      <c r="M47">
        <v>13.47</v>
      </c>
      <c r="N47" t="s">
        <v>46</v>
      </c>
      <c r="O47" t="s">
        <v>1593</v>
      </c>
      <c r="P47" t="s">
        <v>40</v>
      </c>
      <c r="Q47" t="s">
        <v>1599</v>
      </c>
      <c r="R47">
        <v>840</v>
      </c>
      <c r="S47">
        <v>1</v>
      </c>
      <c r="T47">
        <v>1</v>
      </c>
      <c r="U47">
        <v>0</v>
      </c>
      <c r="V47" t="s">
        <v>1521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1599</v>
      </c>
      <c r="AF47" t="s">
        <v>38</v>
      </c>
      <c r="AG47">
        <v>1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12:58:18</v>
      </c>
      <c r="C48" s="72" t="s">
        <v>642</v>
      </c>
      <c r="D48" s="73">
        <f t="shared" si="1"/>
        <v>34</v>
      </c>
      <c r="E48" s="95">
        <f t="shared" si="2"/>
        <v>13.47</v>
      </c>
      <c r="F48" s="97">
        <f t="shared" si="3"/>
        <v>457.98</v>
      </c>
      <c r="G48" s="74" t="s">
        <v>14</v>
      </c>
      <c r="H48" s="74" t="str">
        <f t="shared" si="4"/>
        <v>00148537315TRLO0</v>
      </c>
      <c r="J48" t="s">
        <v>38</v>
      </c>
      <c r="K48" t="s">
        <v>39</v>
      </c>
      <c r="L48">
        <v>34</v>
      </c>
      <c r="M48">
        <v>13.47</v>
      </c>
      <c r="N48" t="s">
        <v>46</v>
      </c>
      <c r="O48" t="s">
        <v>1600</v>
      </c>
      <c r="P48" t="s">
        <v>40</v>
      </c>
      <c r="Q48" t="s">
        <v>1601</v>
      </c>
      <c r="R48">
        <v>840</v>
      </c>
      <c r="S48">
        <v>1</v>
      </c>
      <c r="T48">
        <v>1</v>
      </c>
      <c r="U48">
        <v>0</v>
      </c>
      <c r="V48" t="s">
        <v>1521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1601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12:58:18</v>
      </c>
      <c r="C49" s="72" t="s">
        <v>642</v>
      </c>
      <c r="D49" s="73">
        <f t="shared" si="1"/>
        <v>610</v>
      </c>
      <c r="E49" s="95">
        <f t="shared" si="2"/>
        <v>13.47</v>
      </c>
      <c r="F49" s="97">
        <f t="shared" si="3"/>
        <v>8216.7000000000007</v>
      </c>
      <c r="G49" s="74" t="s">
        <v>14</v>
      </c>
      <c r="H49" s="74" t="str">
        <f t="shared" si="4"/>
        <v>00148537316TRLO0</v>
      </c>
      <c r="J49" t="s">
        <v>38</v>
      </c>
      <c r="K49" t="s">
        <v>39</v>
      </c>
      <c r="L49">
        <v>610</v>
      </c>
      <c r="M49">
        <v>13.47</v>
      </c>
      <c r="N49" t="s">
        <v>46</v>
      </c>
      <c r="O49" t="s">
        <v>1600</v>
      </c>
      <c r="P49" t="s">
        <v>40</v>
      </c>
      <c r="Q49" t="s">
        <v>1602</v>
      </c>
      <c r="R49">
        <v>840</v>
      </c>
      <c r="S49">
        <v>1</v>
      </c>
      <c r="T49">
        <v>1</v>
      </c>
      <c r="U49">
        <v>0</v>
      </c>
      <c r="V49" t="s">
        <v>1521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1602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12:58:23</v>
      </c>
      <c r="C50" s="72" t="s">
        <v>642</v>
      </c>
      <c r="D50" s="73">
        <f t="shared" si="1"/>
        <v>155</v>
      </c>
      <c r="E50" s="95">
        <f t="shared" si="2"/>
        <v>13.47</v>
      </c>
      <c r="F50" s="97">
        <f t="shared" si="3"/>
        <v>2087.85</v>
      </c>
      <c r="G50" s="74" t="s">
        <v>14</v>
      </c>
      <c r="H50" s="74" t="str">
        <f t="shared" si="4"/>
        <v>00148537322TRLO0</v>
      </c>
      <c r="J50" t="s">
        <v>38</v>
      </c>
      <c r="K50" t="s">
        <v>39</v>
      </c>
      <c r="L50">
        <v>155</v>
      </c>
      <c r="M50">
        <v>13.47</v>
      </c>
      <c r="N50" t="s">
        <v>46</v>
      </c>
      <c r="O50" t="s">
        <v>1603</v>
      </c>
      <c r="P50" t="s">
        <v>40</v>
      </c>
      <c r="Q50" t="s">
        <v>1604</v>
      </c>
      <c r="R50">
        <v>840</v>
      </c>
      <c r="S50">
        <v>1</v>
      </c>
      <c r="T50">
        <v>1</v>
      </c>
      <c r="U50">
        <v>0</v>
      </c>
      <c r="V50" t="s">
        <v>1521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1604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12:58:35</v>
      </c>
      <c r="C51" s="72" t="s">
        <v>642</v>
      </c>
      <c r="D51" s="73">
        <f t="shared" si="1"/>
        <v>161</v>
      </c>
      <c r="E51" s="95">
        <f t="shared" si="2"/>
        <v>13.46</v>
      </c>
      <c r="F51" s="97">
        <f t="shared" si="3"/>
        <v>2167.06</v>
      </c>
      <c r="G51" s="74" t="s">
        <v>14</v>
      </c>
      <c r="H51" s="74" t="str">
        <f t="shared" si="4"/>
        <v>00148537356TRLO0</v>
      </c>
      <c r="J51" t="s">
        <v>38</v>
      </c>
      <c r="K51" t="s">
        <v>39</v>
      </c>
      <c r="L51">
        <v>161</v>
      </c>
      <c r="M51">
        <v>13.46</v>
      </c>
      <c r="N51" t="s">
        <v>46</v>
      </c>
      <c r="O51" t="s">
        <v>1605</v>
      </c>
      <c r="P51" t="s">
        <v>40</v>
      </c>
      <c r="Q51" t="s">
        <v>1606</v>
      </c>
      <c r="R51">
        <v>840</v>
      </c>
      <c r="S51">
        <v>1</v>
      </c>
      <c r="T51">
        <v>1</v>
      </c>
      <c r="U51">
        <v>0</v>
      </c>
      <c r="V51" t="s">
        <v>1521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1606</v>
      </c>
      <c r="AF51" t="s">
        <v>38</v>
      </c>
      <c r="AG51">
        <v>1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12:58:38</v>
      </c>
      <c r="C52" s="72" t="s">
        <v>642</v>
      </c>
      <c r="D52" s="73">
        <f t="shared" si="1"/>
        <v>1251</v>
      </c>
      <c r="E52" s="95">
        <f t="shared" si="2"/>
        <v>13.47</v>
      </c>
      <c r="F52" s="97">
        <f t="shared" si="3"/>
        <v>16850.97</v>
      </c>
      <c r="G52" s="74" t="s">
        <v>14</v>
      </c>
      <c r="H52" s="74" t="str">
        <f t="shared" si="4"/>
        <v>00148537359TRLO0</v>
      </c>
      <c r="J52" t="s">
        <v>38</v>
      </c>
      <c r="K52" t="s">
        <v>39</v>
      </c>
      <c r="L52">
        <v>1251</v>
      </c>
      <c r="M52">
        <v>13.47</v>
      </c>
      <c r="N52" t="s">
        <v>46</v>
      </c>
      <c r="O52" t="s">
        <v>1607</v>
      </c>
      <c r="P52" t="s">
        <v>40</v>
      </c>
      <c r="Q52" t="s">
        <v>1608</v>
      </c>
      <c r="R52">
        <v>840</v>
      </c>
      <c r="S52">
        <v>1</v>
      </c>
      <c r="T52">
        <v>1</v>
      </c>
      <c r="U52">
        <v>0</v>
      </c>
      <c r="V52" t="s">
        <v>1521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1608</v>
      </c>
      <c r="AF52" t="s">
        <v>38</v>
      </c>
      <c r="AG52">
        <v>1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12:58:45</v>
      </c>
      <c r="C53" s="72" t="s">
        <v>642</v>
      </c>
      <c r="D53" s="73">
        <f t="shared" si="1"/>
        <v>282</v>
      </c>
      <c r="E53" s="95">
        <f t="shared" si="2"/>
        <v>13.47</v>
      </c>
      <c r="F53" s="97">
        <f t="shared" si="3"/>
        <v>3798.54</v>
      </c>
      <c r="G53" s="74" t="s">
        <v>14</v>
      </c>
      <c r="H53" s="74" t="str">
        <f t="shared" si="4"/>
        <v>00148537372TRLO0</v>
      </c>
      <c r="J53" t="s">
        <v>38</v>
      </c>
      <c r="K53" t="s">
        <v>39</v>
      </c>
      <c r="L53">
        <v>282</v>
      </c>
      <c r="M53">
        <v>13.47</v>
      </c>
      <c r="N53" t="s">
        <v>46</v>
      </c>
      <c r="O53" t="s">
        <v>1609</v>
      </c>
      <c r="P53" t="s">
        <v>40</v>
      </c>
      <c r="Q53" t="s">
        <v>1610</v>
      </c>
      <c r="R53">
        <v>840</v>
      </c>
      <c r="S53">
        <v>1</v>
      </c>
      <c r="T53">
        <v>1</v>
      </c>
      <c r="U53">
        <v>0</v>
      </c>
      <c r="V53" t="s">
        <v>1521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1610</v>
      </c>
      <c r="AF53" t="s">
        <v>38</v>
      </c>
      <c r="AG53">
        <v>1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12:59:21</v>
      </c>
      <c r="C54" s="72" t="s">
        <v>642</v>
      </c>
      <c r="D54" s="73">
        <f t="shared" si="1"/>
        <v>165</v>
      </c>
      <c r="E54" s="95">
        <f t="shared" si="2"/>
        <v>13.47</v>
      </c>
      <c r="F54" s="97">
        <f t="shared" si="3"/>
        <v>2222.5500000000002</v>
      </c>
      <c r="G54" s="74" t="s">
        <v>14</v>
      </c>
      <c r="H54" s="74" t="str">
        <f t="shared" si="4"/>
        <v>00148537449TRLO0</v>
      </c>
      <c r="J54" t="s">
        <v>38</v>
      </c>
      <c r="K54" t="s">
        <v>39</v>
      </c>
      <c r="L54">
        <v>165</v>
      </c>
      <c r="M54">
        <v>13.47</v>
      </c>
      <c r="N54" t="s">
        <v>46</v>
      </c>
      <c r="O54" t="s">
        <v>1611</v>
      </c>
      <c r="P54" t="s">
        <v>40</v>
      </c>
      <c r="Q54" t="s">
        <v>1612</v>
      </c>
      <c r="R54">
        <v>840</v>
      </c>
      <c r="S54">
        <v>1</v>
      </c>
      <c r="T54">
        <v>1</v>
      </c>
      <c r="U54">
        <v>0</v>
      </c>
      <c r="V54" t="s">
        <v>1521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1612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12:59:25</v>
      </c>
      <c r="C55" s="72" t="s">
        <v>642</v>
      </c>
      <c r="D55" s="73">
        <f t="shared" si="1"/>
        <v>5</v>
      </c>
      <c r="E55" s="95">
        <f t="shared" si="2"/>
        <v>13.47</v>
      </c>
      <c r="F55" s="97">
        <f t="shared" si="3"/>
        <v>67.350000000000009</v>
      </c>
      <c r="G55" s="74" t="s">
        <v>14</v>
      </c>
      <c r="H55" s="74" t="str">
        <f t="shared" si="4"/>
        <v>00148537463TRLO0</v>
      </c>
      <c r="J55" t="s">
        <v>38</v>
      </c>
      <c r="K55" t="s">
        <v>39</v>
      </c>
      <c r="L55">
        <v>5</v>
      </c>
      <c r="M55">
        <v>13.47</v>
      </c>
      <c r="N55" t="s">
        <v>46</v>
      </c>
      <c r="O55" t="s">
        <v>1613</v>
      </c>
      <c r="P55" t="s">
        <v>40</v>
      </c>
      <c r="Q55" t="s">
        <v>1614</v>
      </c>
      <c r="R55">
        <v>840</v>
      </c>
      <c r="S55">
        <v>1</v>
      </c>
      <c r="T55">
        <v>1</v>
      </c>
      <c r="U55">
        <v>0</v>
      </c>
      <c r="V55" t="s">
        <v>1521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1614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12:59:25</v>
      </c>
      <c r="C56" s="72" t="s">
        <v>642</v>
      </c>
      <c r="D56" s="73">
        <f t="shared" si="1"/>
        <v>137</v>
      </c>
      <c r="E56" s="95">
        <f t="shared" si="2"/>
        <v>13.47</v>
      </c>
      <c r="F56" s="97">
        <f t="shared" si="3"/>
        <v>1845.39</v>
      </c>
      <c r="G56" s="74" t="s">
        <v>14</v>
      </c>
      <c r="H56" s="74" t="str">
        <f t="shared" si="4"/>
        <v>00148537464TRLO0</v>
      </c>
      <c r="J56" t="s">
        <v>38</v>
      </c>
      <c r="K56" t="s">
        <v>39</v>
      </c>
      <c r="L56">
        <v>137</v>
      </c>
      <c r="M56">
        <v>13.47</v>
      </c>
      <c r="N56" t="s">
        <v>46</v>
      </c>
      <c r="O56" t="s">
        <v>1613</v>
      </c>
      <c r="P56" t="s">
        <v>40</v>
      </c>
      <c r="Q56" t="s">
        <v>1615</v>
      </c>
      <c r="R56">
        <v>840</v>
      </c>
      <c r="S56">
        <v>1</v>
      </c>
      <c r="T56">
        <v>1</v>
      </c>
      <c r="U56">
        <v>0</v>
      </c>
      <c r="V56" t="s">
        <v>1521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1615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13:09:40</v>
      </c>
      <c r="C57" s="72" t="s">
        <v>642</v>
      </c>
      <c r="D57" s="73">
        <f t="shared" si="1"/>
        <v>206</v>
      </c>
      <c r="E57" s="95">
        <f t="shared" si="2"/>
        <v>13.46</v>
      </c>
      <c r="F57" s="97">
        <f t="shared" si="3"/>
        <v>2772.76</v>
      </c>
      <c r="G57" s="74" t="s">
        <v>14</v>
      </c>
      <c r="H57" s="74" t="str">
        <f t="shared" si="4"/>
        <v>00148539026TRLO0</v>
      </c>
      <c r="J57" t="s">
        <v>38</v>
      </c>
      <c r="K57" t="s">
        <v>39</v>
      </c>
      <c r="L57">
        <v>206</v>
      </c>
      <c r="M57">
        <v>13.46</v>
      </c>
      <c r="N57" t="s">
        <v>46</v>
      </c>
      <c r="O57" t="s">
        <v>1616</v>
      </c>
      <c r="P57" t="s">
        <v>40</v>
      </c>
      <c r="Q57" t="s">
        <v>1617</v>
      </c>
      <c r="R57">
        <v>840</v>
      </c>
      <c r="S57">
        <v>1</v>
      </c>
      <c r="T57">
        <v>1</v>
      </c>
      <c r="U57">
        <v>0</v>
      </c>
      <c r="V57" t="s">
        <v>1521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1617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13:10:42</v>
      </c>
      <c r="C58" s="72" t="s">
        <v>642</v>
      </c>
      <c r="D58" s="73">
        <f t="shared" si="1"/>
        <v>544</v>
      </c>
      <c r="E58" s="95">
        <f t="shared" si="2"/>
        <v>13.5</v>
      </c>
      <c r="F58" s="97">
        <f t="shared" si="3"/>
        <v>7344</v>
      </c>
      <c r="G58" s="74" t="s">
        <v>14</v>
      </c>
      <c r="H58" s="74" t="str">
        <f t="shared" si="4"/>
        <v>00148539105TRLO0</v>
      </c>
      <c r="J58" t="s">
        <v>38</v>
      </c>
      <c r="K58" t="s">
        <v>39</v>
      </c>
      <c r="L58">
        <v>544</v>
      </c>
      <c r="M58">
        <v>13.5</v>
      </c>
      <c r="N58" t="s">
        <v>46</v>
      </c>
      <c r="O58" t="s">
        <v>1618</v>
      </c>
      <c r="P58" t="s">
        <v>40</v>
      </c>
      <c r="Q58" t="s">
        <v>1619</v>
      </c>
      <c r="R58">
        <v>840</v>
      </c>
      <c r="S58">
        <v>1</v>
      </c>
      <c r="T58">
        <v>1</v>
      </c>
      <c r="U58">
        <v>0</v>
      </c>
      <c r="V58" t="s">
        <v>1521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1619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13:10:42</v>
      </c>
      <c r="C59" s="72" t="s">
        <v>642</v>
      </c>
      <c r="D59" s="73">
        <f t="shared" si="1"/>
        <v>1201</v>
      </c>
      <c r="E59" s="95">
        <f t="shared" si="2"/>
        <v>13.5</v>
      </c>
      <c r="F59" s="97">
        <f t="shared" si="3"/>
        <v>16213.5</v>
      </c>
      <c r="G59" s="74" t="s">
        <v>14</v>
      </c>
      <c r="H59" s="74" t="str">
        <f t="shared" si="4"/>
        <v>00148539106TRLO0</v>
      </c>
      <c r="J59" t="s">
        <v>38</v>
      </c>
      <c r="K59" t="s">
        <v>39</v>
      </c>
      <c r="L59">
        <v>1201</v>
      </c>
      <c r="M59">
        <v>13.5</v>
      </c>
      <c r="N59" t="s">
        <v>46</v>
      </c>
      <c r="O59" t="s">
        <v>1618</v>
      </c>
      <c r="P59" t="s">
        <v>40</v>
      </c>
      <c r="Q59" t="s">
        <v>1620</v>
      </c>
      <c r="R59">
        <v>840</v>
      </c>
      <c r="S59">
        <v>1</v>
      </c>
      <c r="T59">
        <v>1</v>
      </c>
      <c r="U59">
        <v>0</v>
      </c>
      <c r="V59" t="s">
        <v>1521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1620</v>
      </c>
      <c r="AF59" t="s">
        <v>38</v>
      </c>
      <c r="AG59">
        <v>1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13:10:42</v>
      </c>
      <c r="C60" s="72" t="s">
        <v>642</v>
      </c>
      <c r="D60" s="73">
        <f t="shared" si="1"/>
        <v>391</v>
      </c>
      <c r="E60" s="95">
        <f t="shared" si="2"/>
        <v>13.5</v>
      </c>
      <c r="F60" s="97">
        <f t="shared" si="3"/>
        <v>5278.5</v>
      </c>
      <c r="G60" s="74" t="s">
        <v>14</v>
      </c>
      <c r="H60" s="74" t="str">
        <f t="shared" si="4"/>
        <v>00148539107TRLO0</v>
      </c>
      <c r="J60" t="s">
        <v>38</v>
      </c>
      <c r="K60" t="s">
        <v>39</v>
      </c>
      <c r="L60">
        <v>391</v>
      </c>
      <c r="M60">
        <v>13.5</v>
      </c>
      <c r="N60" t="s">
        <v>46</v>
      </c>
      <c r="O60" t="s">
        <v>1618</v>
      </c>
      <c r="P60" t="s">
        <v>40</v>
      </c>
      <c r="Q60" t="s">
        <v>1621</v>
      </c>
      <c r="R60">
        <v>840</v>
      </c>
      <c r="S60">
        <v>1</v>
      </c>
      <c r="T60">
        <v>1</v>
      </c>
      <c r="U60">
        <v>0</v>
      </c>
      <c r="V60" t="s">
        <v>1521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1621</v>
      </c>
      <c r="AF60" t="s">
        <v>38</v>
      </c>
      <c r="AG60">
        <v>1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13:10:42</v>
      </c>
      <c r="C61" s="72" t="s">
        <v>642</v>
      </c>
      <c r="D61" s="73">
        <f t="shared" si="1"/>
        <v>500</v>
      </c>
      <c r="E61" s="95">
        <f t="shared" si="2"/>
        <v>13.5</v>
      </c>
      <c r="F61" s="97">
        <f t="shared" si="3"/>
        <v>6750</v>
      </c>
      <c r="G61" s="74" t="s">
        <v>14</v>
      </c>
      <c r="H61" s="74" t="str">
        <f t="shared" si="4"/>
        <v>00148539108TRLO0</v>
      </c>
      <c r="J61" t="s">
        <v>38</v>
      </c>
      <c r="K61" t="s">
        <v>39</v>
      </c>
      <c r="L61">
        <v>500</v>
      </c>
      <c r="M61">
        <v>13.5</v>
      </c>
      <c r="N61" t="s">
        <v>46</v>
      </c>
      <c r="O61" t="s">
        <v>1618</v>
      </c>
      <c r="P61" t="s">
        <v>40</v>
      </c>
      <c r="Q61" t="s">
        <v>1622</v>
      </c>
      <c r="R61">
        <v>840</v>
      </c>
      <c r="S61">
        <v>1</v>
      </c>
      <c r="T61">
        <v>1</v>
      </c>
      <c r="U61">
        <v>0</v>
      </c>
      <c r="V61" t="s">
        <v>1521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1622</v>
      </c>
      <c r="AF61" t="s">
        <v>38</v>
      </c>
      <c r="AG61">
        <v>1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13:10:42</v>
      </c>
      <c r="C62" s="72" t="s">
        <v>642</v>
      </c>
      <c r="D62" s="73">
        <f t="shared" si="1"/>
        <v>500</v>
      </c>
      <c r="E62" s="95">
        <f t="shared" si="2"/>
        <v>13.5</v>
      </c>
      <c r="F62" s="97">
        <f t="shared" si="3"/>
        <v>6750</v>
      </c>
      <c r="G62" s="74" t="s">
        <v>14</v>
      </c>
      <c r="H62" s="74" t="str">
        <f t="shared" si="4"/>
        <v>00148539109TRLO0</v>
      </c>
      <c r="J62" t="s">
        <v>38</v>
      </c>
      <c r="K62" t="s">
        <v>39</v>
      </c>
      <c r="L62">
        <v>500</v>
      </c>
      <c r="M62">
        <v>13.5</v>
      </c>
      <c r="N62" t="s">
        <v>46</v>
      </c>
      <c r="O62" t="s">
        <v>1618</v>
      </c>
      <c r="P62" t="s">
        <v>40</v>
      </c>
      <c r="Q62" t="s">
        <v>1623</v>
      </c>
      <c r="R62">
        <v>840</v>
      </c>
      <c r="S62">
        <v>1</v>
      </c>
      <c r="T62">
        <v>1</v>
      </c>
      <c r="U62">
        <v>0</v>
      </c>
      <c r="V62" t="s">
        <v>1521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1623</v>
      </c>
      <c r="AF62" t="s">
        <v>38</v>
      </c>
      <c r="AG62">
        <v>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13:10:42</v>
      </c>
      <c r="C63" s="72" t="s">
        <v>642</v>
      </c>
      <c r="D63" s="73">
        <f t="shared" si="1"/>
        <v>164</v>
      </c>
      <c r="E63" s="95">
        <f t="shared" si="2"/>
        <v>13.5</v>
      </c>
      <c r="F63" s="97">
        <f t="shared" si="3"/>
        <v>2214</v>
      </c>
      <c r="G63" s="74" t="s">
        <v>14</v>
      </c>
      <c r="H63" s="74" t="str">
        <f t="shared" si="4"/>
        <v>00148539104TRLO0</v>
      </c>
      <c r="J63" t="s">
        <v>38</v>
      </c>
      <c r="K63" t="s">
        <v>39</v>
      </c>
      <c r="L63">
        <v>164</v>
      </c>
      <c r="M63">
        <v>13.5</v>
      </c>
      <c r="N63" t="s">
        <v>46</v>
      </c>
      <c r="O63" t="s">
        <v>1624</v>
      </c>
      <c r="P63" t="s">
        <v>40</v>
      </c>
      <c r="Q63" t="s">
        <v>1625</v>
      </c>
      <c r="R63">
        <v>840</v>
      </c>
      <c r="S63">
        <v>1</v>
      </c>
      <c r="T63">
        <v>1</v>
      </c>
      <c r="U63">
        <v>0</v>
      </c>
      <c r="V63" t="s">
        <v>1521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1625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13:10:48</v>
      </c>
      <c r="C64" s="72" t="s">
        <v>642</v>
      </c>
      <c r="D64" s="73">
        <f t="shared" si="1"/>
        <v>695</v>
      </c>
      <c r="E64" s="95">
        <f t="shared" si="2"/>
        <v>13.5</v>
      </c>
      <c r="F64" s="97">
        <f t="shared" si="3"/>
        <v>9382.5</v>
      </c>
      <c r="G64" s="74" t="s">
        <v>14</v>
      </c>
      <c r="H64" s="74" t="str">
        <f t="shared" si="4"/>
        <v>00148539116TRLO0</v>
      </c>
      <c r="J64" t="s">
        <v>38</v>
      </c>
      <c r="K64" t="s">
        <v>39</v>
      </c>
      <c r="L64">
        <v>695</v>
      </c>
      <c r="M64">
        <v>13.5</v>
      </c>
      <c r="N64" t="s">
        <v>46</v>
      </c>
      <c r="O64" t="s">
        <v>1626</v>
      </c>
      <c r="P64" t="s">
        <v>40</v>
      </c>
      <c r="Q64" t="s">
        <v>1627</v>
      </c>
      <c r="R64">
        <v>840</v>
      </c>
      <c r="S64">
        <v>1</v>
      </c>
      <c r="T64">
        <v>1</v>
      </c>
      <c r="U64">
        <v>0</v>
      </c>
      <c r="V64" t="s">
        <v>1521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1627</v>
      </c>
      <c r="AF64" t="s">
        <v>38</v>
      </c>
      <c r="AG64">
        <v>1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13:10:54</v>
      </c>
      <c r="C65" s="72" t="s">
        <v>642</v>
      </c>
      <c r="D65" s="73">
        <f t="shared" si="1"/>
        <v>266</v>
      </c>
      <c r="E65" s="95">
        <f t="shared" si="2"/>
        <v>13.5</v>
      </c>
      <c r="F65" s="97">
        <f t="shared" si="3"/>
        <v>3591</v>
      </c>
      <c r="G65" s="74" t="s">
        <v>14</v>
      </c>
      <c r="H65" s="74" t="str">
        <f t="shared" si="4"/>
        <v>00148539132TRLO0</v>
      </c>
      <c r="J65" t="s">
        <v>38</v>
      </c>
      <c r="K65" t="s">
        <v>39</v>
      </c>
      <c r="L65">
        <v>266</v>
      </c>
      <c r="M65">
        <v>13.5</v>
      </c>
      <c r="N65" t="s">
        <v>46</v>
      </c>
      <c r="O65" t="s">
        <v>1628</v>
      </c>
      <c r="P65" t="s">
        <v>40</v>
      </c>
      <c r="Q65" t="s">
        <v>1629</v>
      </c>
      <c r="R65">
        <v>840</v>
      </c>
      <c r="S65">
        <v>1</v>
      </c>
      <c r="T65">
        <v>1</v>
      </c>
      <c r="U65">
        <v>0</v>
      </c>
      <c r="V65" t="s">
        <v>1521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1629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13:11:08</v>
      </c>
      <c r="C66" s="72" t="s">
        <v>642</v>
      </c>
      <c r="D66" s="73">
        <f t="shared" si="1"/>
        <v>330</v>
      </c>
      <c r="E66" s="95">
        <f t="shared" si="2"/>
        <v>13.51</v>
      </c>
      <c r="F66" s="97">
        <f t="shared" si="3"/>
        <v>4458.3</v>
      </c>
      <c r="G66" s="74" t="s">
        <v>14</v>
      </c>
      <c r="H66" s="74" t="str">
        <f t="shared" si="4"/>
        <v>00148539145TRLO0</v>
      </c>
      <c r="J66" t="s">
        <v>38</v>
      </c>
      <c r="K66" t="s">
        <v>39</v>
      </c>
      <c r="L66">
        <v>330</v>
      </c>
      <c r="M66">
        <v>13.51</v>
      </c>
      <c r="N66" t="s">
        <v>46</v>
      </c>
      <c r="O66" t="s">
        <v>1630</v>
      </c>
      <c r="P66" t="s">
        <v>40</v>
      </c>
      <c r="Q66" t="s">
        <v>1631</v>
      </c>
      <c r="R66">
        <v>840</v>
      </c>
      <c r="S66">
        <v>1</v>
      </c>
      <c r="T66">
        <v>1</v>
      </c>
      <c r="U66">
        <v>0</v>
      </c>
      <c r="V66" t="s">
        <v>1521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1631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13:13:31</v>
      </c>
      <c r="C67" s="72" t="s">
        <v>642</v>
      </c>
      <c r="D67" s="73">
        <f t="shared" si="1"/>
        <v>158</v>
      </c>
      <c r="E67" s="95">
        <f t="shared" si="2"/>
        <v>13.51</v>
      </c>
      <c r="F67" s="97">
        <f t="shared" si="3"/>
        <v>2134.58</v>
      </c>
      <c r="G67" s="74" t="s">
        <v>14</v>
      </c>
      <c r="H67" s="74" t="str">
        <f t="shared" si="4"/>
        <v>00148539349TRLO0</v>
      </c>
      <c r="J67" t="s">
        <v>38</v>
      </c>
      <c r="K67" t="s">
        <v>39</v>
      </c>
      <c r="L67">
        <v>158</v>
      </c>
      <c r="M67">
        <v>13.51</v>
      </c>
      <c r="N67" t="s">
        <v>46</v>
      </c>
      <c r="O67" t="s">
        <v>1632</v>
      </c>
      <c r="P67" t="s">
        <v>40</v>
      </c>
      <c r="Q67" t="s">
        <v>1633</v>
      </c>
      <c r="R67">
        <v>840</v>
      </c>
      <c r="S67">
        <v>1</v>
      </c>
      <c r="T67">
        <v>1</v>
      </c>
      <c r="U67">
        <v>0</v>
      </c>
      <c r="V67" t="s">
        <v>1521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1633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13:23:33</v>
      </c>
      <c r="C68" s="72" t="s">
        <v>642</v>
      </c>
      <c r="D68" s="73">
        <f t="shared" ref="D68:D131" si="6">L68</f>
        <v>154</v>
      </c>
      <c r="E68" s="95">
        <f t="shared" ref="E68:E131" si="7">M68</f>
        <v>13.51</v>
      </c>
      <c r="F68" s="97">
        <f t="shared" ref="F68:F131" si="8">(D68*E68)</f>
        <v>2080.54</v>
      </c>
      <c r="G68" s="74" t="s">
        <v>14</v>
      </c>
      <c r="H68" s="74" t="str">
        <f t="shared" ref="H68:H131" si="9">Q68</f>
        <v>00148540178TRLO0</v>
      </c>
      <c r="J68" t="s">
        <v>38</v>
      </c>
      <c r="K68" t="s">
        <v>39</v>
      </c>
      <c r="L68">
        <v>154</v>
      </c>
      <c r="M68">
        <v>13.51</v>
      </c>
      <c r="N68" t="s">
        <v>46</v>
      </c>
      <c r="O68" t="s">
        <v>1634</v>
      </c>
      <c r="P68" t="s">
        <v>40</v>
      </c>
      <c r="Q68" t="s">
        <v>1635</v>
      </c>
      <c r="R68">
        <v>840</v>
      </c>
      <c r="S68">
        <v>1</v>
      </c>
      <c r="T68">
        <v>1</v>
      </c>
      <c r="U68">
        <v>0</v>
      </c>
      <c r="V68" t="s">
        <v>1521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1635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13:26:16</v>
      </c>
      <c r="C69" s="72" t="s">
        <v>642</v>
      </c>
      <c r="D69" s="73">
        <f t="shared" si="6"/>
        <v>330</v>
      </c>
      <c r="E69" s="95">
        <f t="shared" si="7"/>
        <v>13.52</v>
      </c>
      <c r="F69" s="97">
        <f t="shared" si="8"/>
        <v>4461.5999999999995</v>
      </c>
      <c r="G69" s="74" t="s">
        <v>14</v>
      </c>
      <c r="H69" s="74" t="str">
        <f t="shared" si="9"/>
        <v>00148540353TRLO0</v>
      </c>
      <c r="J69" t="s">
        <v>38</v>
      </c>
      <c r="K69" t="s">
        <v>39</v>
      </c>
      <c r="L69">
        <v>330</v>
      </c>
      <c r="M69">
        <v>13.52</v>
      </c>
      <c r="N69" t="s">
        <v>46</v>
      </c>
      <c r="O69" t="s">
        <v>1636</v>
      </c>
      <c r="P69" t="s">
        <v>40</v>
      </c>
      <c r="Q69" t="s">
        <v>1637</v>
      </c>
      <c r="R69">
        <v>840</v>
      </c>
      <c r="S69">
        <v>1</v>
      </c>
      <c r="T69">
        <v>1</v>
      </c>
      <c r="U69">
        <v>0</v>
      </c>
      <c r="V69" t="s">
        <v>1521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1637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13:36:39</v>
      </c>
      <c r="C70" s="72" t="s">
        <v>642</v>
      </c>
      <c r="D70" s="73">
        <f t="shared" si="6"/>
        <v>137</v>
      </c>
      <c r="E70" s="95">
        <f t="shared" si="7"/>
        <v>13.51</v>
      </c>
      <c r="F70" s="97">
        <f t="shared" si="8"/>
        <v>1850.87</v>
      </c>
      <c r="G70" s="74" t="s">
        <v>14</v>
      </c>
      <c r="H70" s="74" t="str">
        <f t="shared" si="9"/>
        <v>00148542499TRLO0</v>
      </c>
      <c r="J70" t="s">
        <v>38</v>
      </c>
      <c r="K70" t="s">
        <v>39</v>
      </c>
      <c r="L70">
        <v>137</v>
      </c>
      <c r="M70">
        <v>13.51</v>
      </c>
      <c r="N70" t="s">
        <v>46</v>
      </c>
      <c r="O70" t="s">
        <v>1638</v>
      </c>
      <c r="P70" t="s">
        <v>40</v>
      </c>
      <c r="Q70" t="s">
        <v>1639</v>
      </c>
      <c r="R70">
        <v>840</v>
      </c>
      <c r="S70">
        <v>1</v>
      </c>
      <c r="T70">
        <v>1</v>
      </c>
      <c r="U70">
        <v>0</v>
      </c>
      <c r="V70" t="s">
        <v>1521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1639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13:39:34</v>
      </c>
      <c r="C71" s="72" t="s">
        <v>642</v>
      </c>
      <c r="D71" s="73">
        <f t="shared" si="6"/>
        <v>125</v>
      </c>
      <c r="E71" s="95">
        <f t="shared" si="7"/>
        <v>13.51</v>
      </c>
      <c r="F71" s="97">
        <f t="shared" si="8"/>
        <v>1688.75</v>
      </c>
      <c r="G71" s="74" t="s">
        <v>14</v>
      </c>
      <c r="H71" s="74" t="str">
        <f t="shared" si="9"/>
        <v>00148542841TRLO0</v>
      </c>
      <c r="J71" t="s">
        <v>38</v>
      </c>
      <c r="K71" t="s">
        <v>39</v>
      </c>
      <c r="L71">
        <v>125</v>
      </c>
      <c r="M71">
        <v>13.51</v>
      </c>
      <c r="N71" t="s">
        <v>46</v>
      </c>
      <c r="O71" t="s">
        <v>1640</v>
      </c>
      <c r="P71" t="s">
        <v>40</v>
      </c>
      <c r="Q71" t="s">
        <v>1641</v>
      </c>
      <c r="R71">
        <v>840</v>
      </c>
      <c r="S71">
        <v>1</v>
      </c>
      <c r="T71">
        <v>1</v>
      </c>
      <c r="U71">
        <v>0</v>
      </c>
      <c r="V71" t="s">
        <v>1521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1641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13:50:04</v>
      </c>
      <c r="C72" s="72" t="s">
        <v>642</v>
      </c>
      <c r="D72" s="73">
        <f t="shared" si="6"/>
        <v>157</v>
      </c>
      <c r="E72" s="95">
        <f t="shared" si="7"/>
        <v>13.51</v>
      </c>
      <c r="F72" s="97">
        <f t="shared" si="8"/>
        <v>2121.0700000000002</v>
      </c>
      <c r="G72" s="74" t="s">
        <v>14</v>
      </c>
      <c r="H72" s="74" t="str">
        <f t="shared" si="9"/>
        <v>00148544290TRLO0</v>
      </c>
      <c r="J72" t="s">
        <v>38</v>
      </c>
      <c r="K72" t="s">
        <v>39</v>
      </c>
      <c r="L72">
        <v>157</v>
      </c>
      <c r="M72">
        <v>13.51</v>
      </c>
      <c r="N72" t="s">
        <v>46</v>
      </c>
      <c r="O72" t="s">
        <v>1642</v>
      </c>
      <c r="P72" t="s">
        <v>40</v>
      </c>
      <c r="Q72" t="s">
        <v>1643</v>
      </c>
      <c r="R72">
        <v>840</v>
      </c>
      <c r="S72">
        <v>1</v>
      </c>
      <c r="T72">
        <v>1</v>
      </c>
      <c r="U72">
        <v>0</v>
      </c>
      <c r="V72" t="s">
        <v>1521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1643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13:50:20</v>
      </c>
      <c r="C73" s="72" t="s">
        <v>642</v>
      </c>
      <c r="D73" s="73">
        <f t="shared" si="6"/>
        <v>16</v>
      </c>
      <c r="E73" s="95">
        <f t="shared" si="7"/>
        <v>13.51</v>
      </c>
      <c r="F73" s="97">
        <f t="shared" si="8"/>
        <v>216.16</v>
      </c>
      <c r="G73" s="74" t="s">
        <v>14</v>
      </c>
      <c r="H73" s="74" t="str">
        <f t="shared" si="9"/>
        <v>00148544328TRLO0</v>
      </c>
      <c r="J73" t="s">
        <v>38</v>
      </c>
      <c r="K73" t="s">
        <v>39</v>
      </c>
      <c r="L73">
        <v>16</v>
      </c>
      <c r="M73">
        <v>13.51</v>
      </c>
      <c r="N73" t="s">
        <v>46</v>
      </c>
      <c r="O73" t="s">
        <v>1644</v>
      </c>
      <c r="P73" t="s">
        <v>40</v>
      </c>
      <c r="Q73" t="s">
        <v>1645</v>
      </c>
      <c r="R73">
        <v>840</v>
      </c>
      <c r="S73">
        <v>1</v>
      </c>
      <c r="T73">
        <v>1</v>
      </c>
      <c r="U73">
        <v>0</v>
      </c>
      <c r="V73" t="s">
        <v>1521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1645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13:50:21</v>
      </c>
      <c r="C74" s="72" t="s">
        <v>642</v>
      </c>
      <c r="D74" s="73">
        <f t="shared" si="6"/>
        <v>90</v>
      </c>
      <c r="E74" s="95">
        <f t="shared" si="7"/>
        <v>13.51</v>
      </c>
      <c r="F74" s="97">
        <f t="shared" si="8"/>
        <v>1215.9000000000001</v>
      </c>
      <c r="G74" s="74" t="s">
        <v>14</v>
      </c>
      <c r="H74" s="74" t="str">
        <f t="shared" si="9"/>
        <v>00148544329TRLO0</v>
      </c>
      <c r="J74" t="s">
        <v>38</v>
      </c>
      <c r="K74" t="s">
        <v>39</v>
      </c>
      <c r="L74">
        <v>90</v>
      </c>
      <c r="M74">
        <v>13.51</v>
      </c>
      <c r="N74" t="s">
        <v>46</v>
      </c>
      <c r="O74" t="s">
        <v>1646</v>
      </c>
      <c r="P74" t="s">
        <v>40</v>
      </c>
      <c r="Q74" t="s">
        <v>1647</v>
      </c>
      <c r="R74">
        <v>840</v>
      </c>
      <c r="S74">
        <v>1</v>
      </c>
      <c r="T74">
        <v>1</v>
      </c>
      <c r="U74">
        <v>0</v>
      </c>
      <c r="V74" t="s">
        <v>1521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1647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13:52:03</v>
      </c>
      <c r="C75" s="72" t="s">
        <v>642</v>
      </c>
      <c r="D75" s="73">
        <f t="shared" si="6"/>
        <v>157</v>
      </c>
      <c r="E75" s="95">
        <f t="shared" si="7"/>
        <v>13.515000000000001</v>
      </c>
      <c r="F75" s="97">
        <f t="shared" si="8"/>
        <v>2121.855</v>
      </c>
      <c r="G75" s="74" t="s">
        <v>14</v>
      </c>
      <c r="H75" s="74" t="str">
        <f t="shared" si="9"/>
        <v>00148544453TRLO0</v>
      </c>
      <c r="J75" t="s">
        <v>38</v>
      </c>
      <c r="K75" t="s">
        <v>39</v>
      </c>
      <c r="L75">
        <v>157</v>
      </c>
      <c r="M75">
        <v>13.515000000000001</v>
      </c>
      <c r="N75" t="s">
        <v>1543</v>
      </c>
      <c r="O75" t="s">
        <v>1648</v>
      </c>
      <c r="P75" t="s">
        <v>40</v>
      </c>
      <c r="Q75" t="s">
        <v>1649</v>
      </c>
      <c r="R75">
        <v>840</v>
      </c>
      <c r="S75">
        <v>1</v>
      </c>
      <c r="T75">
        <v>1</v>
      </c>
      <c r="U75">
        <v>0</v>
      </c>
      <c r="V75" t="s">
        <v>1521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1649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13:53:22</v>
      </c>
      <c r="C76" s="72" t="s">
        <v>642</v>
      </c>
      <c r="D76" s="73">
        <f t="shared" si="6"/>
        <v>159</v>
      </c>
      <c r="E76" s="95">
        <f t="shared" si="7"/>
        <v>13.515000000000001</v>
      </c>
      <c r="F76" s="97">
        <f t="shared" si="8"/>
        <v>2148.8850000000002</v>
      </c>
      <c r="G76" s="74" t="s">
        <v>14</v>
      </c>
      <c r="H76" s="74" t="str">
        <f t="shared" si="9"/>
        <v>00148544534TRLO0</v>
      </c>
      <c r="J76" t="s">
        <v>38</v>
      </c>
      <c r="K76" t="s">
        <v>39</v>
      </c>
      <c r="L76">
        <v>159</v>
      </c>
      <c r="M76">
        <v>13.515000000000001</v>
      </c>
      <c r="N76" t="s">
        <v>1543</v>
      </c>
      <c r="O76" t="s">
        <v>1650</v>
      </c>
      <c r="P76" t="s">
        <v>40</v>
      </c>
      <c r="Q76" t="s">
        <v>1651</v>
      </c>
      <c r="R76">
        <v>840</v>
      </c>
      <c r="S76">
        <v>1</v>
      </c>
      <c r="T76">
        <v>1</v>
      </c>
      <c r="U76">
        <v>0</v>
      </c>
      <c r="V76" t="s">
        <v>1521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1651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13:54:22</v>
      </c>
      <c r="C77" s="72" t="s">
        <v>642</v>
      </c>
      <c r="D77" s="73">
        <f t="shared" si="6"/>
        <v>108</v>
      </c>
      <c r="E77" s="95">
        <f t="shared" si="7"/>
        <v>13.51</v>
      </c>
      <c r="F77" s="97">
        <f t="shared" si="8"/>
        <v>1459.08</v>
      </c>
      <c r="G77" s="74" t="s">
        <v>14</v>
      </c>
      <c r="H77" s="74" t="str">
        <f t="shared" si="9"/>
        <v>00148544690TRLO0</v>
      </c>
      <c r="J77" t="s">
        <v>38</v>
      </c>
      <c r="K77" t="s">
        <v>39</v>
      </c>
      <c r="L77">
        <v>108</v>
      </c>
      <c r="M77">
        <v>13.51</v>
      </c>
      <c r="N77" t="s">
        <v>46</v>
      </c>
      <c r="O77" t="s">
        <v>1652</v>
      </c>
      <c r="P77" t="s">
        <v>40</v>
      </c>
      <c r="Q77" t="s">
        <v>1653</v>
      </c>
      <c r="R77">
        <v>840</v>
      </c>
      <c r="S77">
        <v>1</v>
      </c>
      <c r="T77">
        <v>1</v>
      </c>
      <c r="U77">
        <v>0</v>
      </c>
      <c r="V77" t="s">
        <v>1521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1653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14:06:07</v>
      </c>
      <c r="C78" s="72" t="s">
        <v>642</v>
      </c>
      <c r="D78" s="73">
        <f t="shared" si="6"/>
        <v>167</v>
      </c>
      <c r="E78" s="95">
        <f t="shared" si="7"/>
        <v>13.505000000000001</v>
      </c>
      <c r="F78" s="97">
        <f t="shared" si="8"/>
        <v>2255.335</v>
      </c>
      <c r="G78" s="74" t="s">
        <v>14</v>
      </c>
      <c r="H78" s="74" t="str">
        <f t="shared" si="9"/>
        <v>00148545697TRLO0</v>
      </c>
      <c r="J78" t="s">
        <v>38</v>
      </c>
      <c r="K78" t="s">
        <v>39</v>
      </c>
      <c r="L78">
        <v>167</v>
      </c>
      <c r="M78">
        <v>13.505000000000001</v>
      </c>
      <c r="N78" t="s">
        <v>1543</v>
      </c>
      <c r="O78" t="s">
        <v>1654</v>
      </c>
      <c r="P78" t="s">
        <v>40</v>
      </c>
      <c r="Q78" t="s">
        <v>1655</v>
      </c>
      <c r="R78">
        <v>840</v>
      </c>
      <c r="S78">
        <v>1</v>
      </c>
      <c r="T78">
        <v>1</v>
      </c>
      <c r="U78">
        <v>0</v>
      </c>
      <c r="V78" t="s">
        <v>1521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1655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14:06:30</v>
      </c>
      <c r="C79" s="72" t="s">
        <v>642</v>
      </c>
      <c r="D79" s="73">
        <f t="shared" si="6"/>
        <v>134</v>
      </c>
      <c r="E79" s="95">
        <f t="shared" si="7"/>
        <v>13.505000000000001</v>
      </c>
      <c r="F79" s="97">
        <f t="shared" si="8"/>
        <v>1809.67</v>
      </c>
      <c r="G79" s="74" t="s">
        <v>14</v>
      </c>
      <c r="H79" s="74" t="str">
        <f t="shared" si="9"/>
        <v>00148545711TRLO0</v>
      </c>
      <c r="J79" t="s">
        <v>38</v>
      </c>
      <c r="K79" t="s">
        <v>39</v>
      </c>
      <c r="L79">
        <v>134</v>
      </c>
      <c r="M79">
        <v>13.505000000000001</v>
      </c>
      <c r="N79" t="s">
        <v>1543</v>
      </c>
      <c r="O79" t="s">
        <v>1656</v>
      </c>
      <c r="P79" t="s">
        <v>40</v>
      </c>
      <c r="Q79" t="s">
        <v>1657</v>
      </c>
      <c r="R79">
        <v>840</v>
      </c>
      <c r="S79">
        <v>1</v>
      </c>
      <c r="T79">
        <v>1</v>
      </c>
      <c r="U79">
        <v>0</v>
      </c>
      <c r="V79" t="s">
        <v>1521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1657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14:08:14</v>
      </c>
      <c r="C80" s="72" t="s">
        <v>642</v>
      </c>
      <c r="D80" s="73">
        <f t="shared" si="6"/>
        <v>147</v>
      </c>
      <c r="E80" s="95">
        <f t="shared" si="7"/>
        <v>13.5</v>
      </c>
      <c r="F80" s="97">
        <f t="shared" si="8"/>
        <v>1984.5</v>
      </c>
      <c r="G80" s="74" t="s">
        <v>14</v>
      </c>
      <c r="H80" s="74" t="str">
        <f t="shared" si="9"/>
        <v>00148545867TRLO0</v>
      </c>
      <c r="J80" t="s">
        <v>38</v>
      </c>
      <c r="K80" t="s">
        <v>39</v>
      </c>
      <c r="L80">
        <v>147</v>
      </c>
      <c r="M80">
        <v>13.5</v>
      </c>
      <c r="N80" t="s">
        <v>46</v>
      </c>
      <c r="O80" t="s">
        <v>1658</v>
      </c>
      <c r="P80" t="s">
        <v>40</v>
      </c>
      <c r="Q80" t="s">
        <v>1659</v>
      </c>
      <c r="R80">
        <v>840</v>
      </c>
      <c r="S80">
        <v>1</v>
      </c>
      <c r="T80">
        <v>1</v>
      </c>
      <c r="U80">
        <v>0</v>
      </c>
      <c r="V80" t="s">
        <v>1521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1659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14:09:40</v>
      </c>
      <c r="C81" s="72" t="s">
        <v>642</v>
      </c>
      <c r="D81" s="73">
        <f t="shared" si="6"/>
        <v>87</v>
      </c>
      <c r="E81" s="95">
        <f t="shared" si="7"/>
        <v>13.5</v>
      </c>
      <c r="F81" s="97">
        <f t="shared" si="8"/>
        <v>1174.5</v>
      </c>
      <c r="G81" s="74" t="s">
        <v>14</v>
      </c>
      <c r="H81" s="74" t="str">
        <f t="shared" si="9"/>
        <v>00148545940TRLO0</v>
      </c>
      <c r="J81" t="s">
        <v>38</v>
      </c>
      <c r="K81" t="s">
        <v>39</v>
      </c>
      <c r="L81">
        <v>87</v>
      </c>
      <c r="M81">
        <v>13.5</v>
      </c>
      <c r="N81" t="s">
        <v>46</v>
      </c>
      <c r="O81" t="s">
        <v>1660</v>
      </c>
      <c r="P81" t="s">
        <v>40</v>
      </c>
      <c r="Q81" t="s">
        <v>1661</v>
      </c>
      <c r="R81">
        <v>840</v>
      </c>
      <c r="S81">
        <v>1</v>
      </c>
      <c r="T81">
        <v>1</v>
      </c>
      <c r="U81">
        <v>0</v>
      </c>
      <c r="V81" t="s">
        <v>1521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1661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str">
        <f t="shared" si="5"/>
        <v>14:11:40</v>
      </c>
      <c r="C82" s="72" t="s">
        <v>642</v>
      </c>
      <c r="D82" s="73">
        <f t="shared" si="6"/>
        <v>185</v>
      </c>
      <c r="E82" s="95">
        <f t="shared" si="7"/>
        <v>13.5</v>
      </c>
      <c r="F82" s="97">
        <f t="shared" si="8"/>
        <v>2497.5</v>
      </c>
      <c r="G82" s="74" t="s">
        <v>14</v>
      </c>
      <c r="H82" s="74" t="str">
        <f t="shared" si="9"/>
        <v>00148546066TRLO0</v>
      </c>
      <c r="J82" t="s">
        <v>38</v>
      </c>
      <c r="K82" t="s">
        <v>39</v>
      </c>
      <c r="L82">
        <v>185</v>
      </c>
      <c r="M82">
        <v>13.5</v>
      </c>
      <c r="N82" t="s">
        <v>46</v>
      </c>
      <c r="O82" t="s">
        <v>1662</v>
      </c>
      <c r="P82" t="s">
        <v>40</v>
      </c>
      <c r="Q82" t="s">
        <v>1663</v>
      </c>
      <c r="R82">
        <v>840</v>
      </c>
      <c r="S82">
        <v>1</v>
      </c>
      <c r="T82">
        <v>1</v>
      </c>
      <c r="U82">
        <v>0</v>
      </c>
      <c r="V82" t="s">
        <v>1521</v>
      </c>
      <c r="W82" t="s">
        <v>47</v>
      </c>
      <c r="X82">
        <v>1</v>
      </c>
      <c r="Y82">
        <v>0</v>
      </c>
      <c r="Z82">
        <v>0</v>
      </c>
      <c r="AB82" t="s">
        <v>42</v>
      </c>
      <c r="AC82" t="s">
        <v>48</v>
      </c>
      <c r="AD82">
        <v>1</v>
      </c>
      <c r="AE82" t="s">
        <v>1663</v>
      </c>
      <c r="AF82" t="s">
        <v>38</v>
      </c>
      <c r="AG82">
        <v>1</v>
      </c>
      <c r="AJ82" t="s">
        <v>44</v>
      </c>
      <c r="AK82" t="s">
        <v>44</v>
      </c>
      <c r="AL82" t="s">
        <v>48</v>
      </c>
      <c r="AM82" t="s">
        <v>49</v>
      </c>
      <c r="AN82" t="s">
        <v>48</v>
      </c>
      <c r="AP82">
        <v>0</v>
      </c>
    </row>
    <row r="83" spans="1:42">
      <c r="A83" s="76" t="e">
        <f>#REF!</f>
        <v>#REF!</v>
      </c>
      <c r="B83" s="72" t="str">
        <f t="shared" si="5"/>
        <v>14:14:58</v>
      </c>
      <c r="C83" s="72" t="s">
        <v>642</v>
      </c>
      <c r="D83" s="73">
        <f t="shared" si="6"/>
        <v>68</v>
      </c>
      <c r="E83" s="95">
        <f t="shared" si="7"/>
        <v>13.5</v>
      </c>
      <c r="F83" s="97">
        <f t="shared" si="8"/>
        <v>918</v>
      </c>
      <c r="G83" s="74" t="s">
        <v>14</v>
      </c>
      <c r="H83" s="74" t="str">
        <f t="shared" si="9"/>
        <v>00148546274TRLO0</v>
      </c>
      <c r="J83" t="s">
        <v>38</v>
      </c>
      <c r="K83" t="s">
        <v>39</v>
      </c>
      <c r="L83">
        <v>68</v>
      </c>
      <c r="M83">
        <v>13.5</v>
      </c>
      <c r="N83" t="s">
        <v>46</v>
      </c>
      <c r="O83" t="s">
        <v>1664</v>
      </c>
      <c r="P83" t="s">
        <v>40</v>
      </c>
      <c r="Q83" t="s">
        <v>1665</v>
      </c>
      <c r="R83">
        <v>840</v>
      </c>
      <c r="S83">
        <v>1</v>
      </c>
      <c r="T83">
        <v>1</v>
      </c>
      <c r="U83">
        <v>0</v>
      </c>
      <c r="V83" t="s">
        <v>1521</v>
      </c>
      <c r="W83" t="s">
        <v>47</v>
      </c>
      <c r="X83">
        <v>1</v>
      </c>
      <c r="Y83">
        <v>0</v>
      </c>
      <c r="Z83">
        <v>0</v>
      </c>
      <c r="AB83" t="s">
        <v>42</v>
      </c>
      <c r="AC83" t="s">
        <v>48</v>
      </c>
      <c r="AD83">
        <v>1</v>
      </c>
      <c r="AE83" t="s">
        <v>1665</v>
      </c>
      <c r="AF83" t="s">
        <v>38</v>
      </c>
      <c r="AG83">
        <v>1</v>
      </c>
      <c r="AJ83" t="s">
        <v>44</v>
      </c>
      <c r="AK83" t="s">
        <v>44</v>
      </c>
      <c r="AL83" t="s">
        <v>48</v>
      </c>
      <c r="AM83" t="s">
        <v>49</v>
      </c>
      <c r="AN83" t="s">
        <v>48</v>
      </c>
      <c r="AP83">
        <v>0</v>
      </c>
    </row>
    <row r="84" spans="1:42">
      <c r="A84" s="76" t="e">
        <f>#REF!</f>
        <v>#REF!</v>
      </c>
      <c r="B84" s="72" t="str">
        <f t="shared" si="5"/>
        <v>14:14:58</v>
      </c>
      <c r="C84" s="72" t="s">
        <v>642</v>
      </c>
      <c r="D84" s="73">
        <f t="shared" si="6"/>
        <v>78</v>
      </c>
      <c r="E84" s="95">
        <f t="shared" si="7"/>
        <v>13.5</v>
      </c>
      <c r="F84" s="97">
        <f t="shared" si="8"/>
        <v>1053</v>
      </c>
      <c r="G84" s="74" t="s">
        <v>14</v>
      </c>
      <c r="H84" s="74" t="str">
        <f t="shared" si="9"/>
        <v>00148546276TRLO0</v>
      </c>
      <c r="J84" t="s">
        <v>38</v>
      </c>
      <c r="K84" t="s">
        <v>39</v>
      </c>
      <c r="L84">
        <v>78</v>
      </c>
      <c r="M84">
        <v>13.5</v>
      </c>
      <c r="N84" t="s">
        <v>46</v>
      </c>
      <c r="O84" t="s">
        <v>1664</v>
      </c>
      <c r="P84" t="s">
        <v>40</v>
      </c>
      <c r="Q84" t="s">
        <v>1666</v>
      </c>
      <c r="R84">
        <v>840</v>
      </c>
      <c r="S84">
        <v>1</v>
      </c>
      <c r="T84">
        <v>1</v>
      </c>
      <c r="U84">
        <v>0</v>
      </c>
      <c r="V84" t="s">
        <v>1521</v>
      </c>
      <c r="W84" t="s">
        <v>47</v>
      </c>
      <c r="X84">
        <v>1</v>
      </c>
      <c r="Y84">
        <v>0</v>
      </c>
      <c r="Z84">
        <v>0</v>
      </c>
      <c r="AB84" t="s">
        <v>42</v>
      </c>
      <c r="AC84" t="s">
        <v>48</v>
      </c>
      <c r="AD84">
        <v>1</v>
      </c>
      <c r="AE84" t="s">
        <v>1666</v>
      </c>
      <c r="AF84" t="s">
        <v>38</v>
      </c>
      <c r="AG84">
        <v>1</v>
      </c>
      <c r="AJ84" t="s">
        <v>44</v>
      </c>
      <c r="AK84" t="s">
        <v>44</v>
      </c>
      <c r="AL84" t="s">
        <v>48</v>
      </c>
      <c r="AM84" t="s">
        <v>49</v>
      </c>
      <c r="AN84" t="s">
        <v>48</v>
      </c>
      <c r="AP84">
        <v>0</v>
      </c>
    </row>
    <row r="85" spans="1:42">
      <c r="A85" s="76" t="e">
        <f>#REF!</f>
        <v>#REF!</v>
      </c>
      <c r="B85" s="72" t="str">
        <f t="shared" si="5"/>
        <v>14:15:40</v>
      </c>
      <c r="C85" s="72" t="s">
        <v>642</v>
      </c>
      <c r="D85" s="73">
        <f t="shared" si="6"/>
        <v>77</v>
      </c>
      <c r="E85" s="95">
        <f t="shared" si="7"/>
        <v>13.5</v>
      </c>
      <c r="F85" s="97">
        <f t="shared" si="8"/>
        <v>1039.5</v>
      </c>
      <c r="G85" s="74" t="s">
        <v>14</v>
      </c>
      <c r="H85" s="74" t="str">
        <f t="shared" si="9"/>
        <v>00148546311TRLO0</v>
      </c>
      <c r="J85" t="s">
        <v>38</v>
      </c>
      <c r="K85" t="s">
        <v>39</v>
      </c>
      <c r="L85">
        <v>77</v>
      </c>
      <c r="M85">
        <v>13.5</v>
      </c>
      <c r="N85" t="s">
        <v>46</v>
      </c>
      <c r="O85" t="s">
        <v>1667</v>
      </c>
      <c r="P85" t="s">
        <v>40</v>
      </c>
      <c r="Q85" t="s">
        <v>1668</v>
      </c>
      <c r="R85">
        <v>840</v>
      </c>
      <c r="S85">
        <v>1</v>
      </c>
      <c r="T85">
        <v>1</v>
      </c>
      <c r="U85">
        <v>0</v>
      </c>
      <c r="V85" t="s">
        <v>1521</v>
      </c>
      <c r="W85" t="s">
        <v>47</v>
      </c>
      <c r="X85">
        <v>1</v>
      </c>
      <c r="Y85">
        <v>0</v>
      </c>
      <c r="Z85">
        <v>0</v>
      </c>
      <c r="AB85" t="s">
        <v>42</v>
      </c>
      <c r="AC85" t="s">
        <v>48</v>
      </c>
      <c r="AD85">
        <v>1</v>
      </c>
      <c r="AE85" t="s">
        <v>1668</v>
      </c>
      <c r="AF85" t="s">
        <v>38</v>
      </c>
      <c r="AG85">
        <v>1</v>
      </c>
      <c r="AJ85" t="s">
        <v>44</v>
      </c>
      <c r="AK85" t="s">
        <v>44</v>
      </c>
      <c r="AL85" t="s">
        <v>48</v>
      </c>
      <c r="AM85" t="s">
        <v>49</v>
      </c>
      <c r="AN85" t="s">
        <v>48</v>
      </c>
      <c r="AP85">
        <v>0</v>
      </c>
    </row>
    <row r="86" spans="1:42">
      <c r="A86" s="76" t="e">
        <f>#REF!</f>
        <v>#REF!</v>
      </c>
      <c r="B86" s="72" t="str">
        <f t="shared" si="5"/>
        <v>14:21:22</v>
      </c>
      <c r="C86" s="72" t="s">
        <v>642</v>
      </c>
      <c r="D86" s="73">
        <f t="shared" si="6"/>
        <v>143</v>
      </c>
      <c r="E86" s="95">
        <f t="shared" si="7"/>
        <v>13.5</v>
      </c>
      <c r="F86" s="97">
        <f t="shared" si="8"/>
        <v>1930.5</v>
      </c>
      <c r="G86" s="74" t="s">
        <v>14</v>
      </c>
      <c r="H86" s="74" t="str">
        <f t="shared" si="9"/>
        <v>00148546742TRLO0</v>
      </c>
      <c r="J86" t="s">
        <v>38</v>
      </c>
      <c r="K86" t="s">
        <v>39</v>
      </c>
      <c r="L86">
        <v>143</v>
      </c>
      <c r="M86">
        <v>13.5</v>
      </c>
      <c r="N86" t="s">
        <v>46</v>
      </c>
      <c r="O86" t="s">
        <v>1669</v>
      </c>
      <c r="P86" t="s">
        <v>40</v>
      </c>
      <c r="Q86" t="s">
        <v>1670</v>
      </c>
      <c r="R86">
        <v>840</v>
      </c>
      <c r="S86">
        <v>1</v>
      </c>
      <c r="T86">
        <v>1</v>
      </c>
      <c r="U86">
        <v>0</v>
      </c>
      <c r="V86" t="s">
        <v>1521</v>
      </c>
      <c r="W86" t="s">
        <v>47</v>
      </c>
      <c r="X86">
        <v>1</v>
      </c>
      <c r="Y86">
        <v>0</v>
      </c>
      <c r="Z86">
        <v>0</v>
      </c>
      <c r="AB86" t="s">
        <v>42</v>
      </c>
      <c r="AC86" t="s">
        <v>48</v>
      </c>
      <c r="AD86">
        <v>1</v>
      </c>
      <c r="AE86" t="s">
        <v>1670</v>
      </c>
      <c r="AF86" t="s">
        <v>38</v>
      </c>
      <c r="AG86">
        <v>1</v>
      </c>
      <c r="AJ86" t="s">
        <v>44</v>
      </c>
      <c r="AK86" t="s">
        <v>44</v>
      </c>
      <c r="AL86" t="s">
        <v>48</v>
      </c>
      <c r="AM86" t="s">
        <v>49</v>
      </c>
      <c r="AN86" t="s">
        <v>48</v>
      </c>
      <c r="AP86">
        <v>0</v>
      </c>
    </row>
    <row r="87" spans="1:42">
      <c r="A87" s="76" t="e">
        <f>#REF!</f>
        <v>#REF!</v>
      </c>
      <c r="B87" s="72" t="str">
        <f t="shared" si="5"/>
        <v>14:23:27</v>
      </c>
      <c r="C87" s="72" t="s">
        <v>642</v>
      </c>
      <c r="D87" s="73">
        <f t="shared" si="6"/>
        <v>87</v>
      </c>
      <c r="E87" s="95">
        <f t="shared" si="7"/>
        <v>13.5</v>
      </c>
      <c r="F87" s="97">
        <f t="shared" si="8"/>
        <v>1174.5</v>
      </c>
      <c r="G87" s="74" t="s">
        <v>14</v>
      </c>
      <c r="H87" s="74" t="str">
        <f t="shared" si="9"/>
        <v>00148546924TRLO0</v>
      </c>
      <c r="J87" t="s">
        <v>38</v>
      </c>
      <c r="K87" t="s">
        <v>39</v>
      </c>
      <c r="L87">
        <v>87</v>
      </c>
      <c r="M87">
        <v>13.5</v>
      </c>
      <c r="N87" t="s">
        <v>46</v>
      </c>
      <c r="O87" t="s">
        <v>1671</v>
      </c>
      <c r="P87" t="s">
        <v>40</v>
      </c>
      <c r="Q87" t="s">
        <v>1672</v>
      </c>
      <c r="R87">
        <v>840</v>
      </c>
      <c r="S87">
        <v>1</v>
      </c>
      <c r="T87">
        <v>1</v>
      </c>
      <c r="U87">
        <v>0</v>
      </c>
      <c r="V87" t="s">
        <v>1521</v>
      </c>
      <c r="W87" t="s">
        <v>47</v>
      </c>
      <c r="X87">
        <v>1</v>
      </c>
      <c r="Y87">
        <v>0</v>
      </c>
      <c r="Z87">
        <v>0</v>
      </c>
      <c r="AB87" t="s">
        <v>42</v>
      </c>
      <c r="AC87" t="s">
        <v>48</v>
      </c>
      <c r="AD87">
        <v>1</v>
      </c>
      <c r="AE87" t="s">
        <v>1672</v>
      </c>
      <c r="AF87" t="s">
        <v>38</v>
      </c>
      <c r="AG87">
        <v>1</v>
      </c>
      <c r="AJ87" t="s">
        <v>44</v>
      </c>
      <c r="AK87" t="s">
        <v>44</v>
      </c>
      <c r="AL87" t="s">
        <v>48</v>
      </c>
      <c r="AM87" t="s">
        <v>49</v>
      </c>
      <c r="AN87" t="s">
        <v>48</v>
      </c>
      <c r="AP87">
        <v>0</v>
      </c>
    </row>
    <row r="88" spans="1:42">
      <c r="A88" s="76" t="e">
        <f>#REF!</f>
        <v>#REF!</v>
      </c>
      <c r="B88" s="72" t="str">
        <f t="shared" si="5"/>
        <v>14:23:27</v>
      </c>
      <c r="C88" s="72" t="s">
        <v>642</v>
      </c>
      <c r="D88" s="73">
        <f t="shared" si="6"/>
        <v>59</v>
      </c>
      <c r="E88" s="95">
        <f t="shared" si="7"/>
        <v>13.5</v>
      </c>
      <c r="F88" s="97">
        <f t="shared" si="8"/>
        <v>796.5</v>
      </c>
      <c r="G88" s="74" t="s">
        <v>14</v>
      </c>
      <c r="H88" s="74" t="str">
        <f t="shared" si="9"/>
        <v>00148546926TRLO0</v>
      </c>
      <c r="J88" t="s">
        <v>38</v>
      </c>
      <c r="K88" t="s">
        <v>39</v>
      </c>
      <c r="L88">
        <v>59</v>
      </c>
      <c r="M88">
        <v>13.5</v>
      </c>
      <c r="N88" t="s">
        <v>46</v>
      </c>
      <c r="O88" t="s">
        <v>1671</v>
      </c>
      <c r="P88" t="s">
        <v>40</v>
      </c>
      <c r="Q88" t="s">
        <v>1673</v>
      </c>
      <c r="R88">
        <v>840</v>
      </c>
      <c r="S88">
        <v>1</v>
      </c>
      <c r="T88">
        <v>1</v>
      </c>
      <c r="U88">
        <v>0</v>
      </c>
      <c r="V88" t="s">
        <v>1521</v>
      </c>
      <c r="W88" t="s">
        <v>47</v>
      </c>
      <c r="X88">
        <v>1</v>
      </c>
      <c r="Y88">
        <v>0</v>
      </c>
      <c r="Z88">
        <v>0</v>
      </c>
      <c r="AB88" t="s">
        <v>42</v>
      </c>
      <c r="AC88" t="s">
        <v>48</v>
      </c>
      <c r="AD88">
        <v>1</v>
      </c>
      <c r="AE88" t="s">
        <v>1673</v>
      </c>
      <c r="AF88" t="s">
        <v>38</v>
      </c>
      <c r="AG88">
        <v>1</v>
      </c>
      <c r="AJ88" t="s">
        <v>44</v>
      </c>
      <c r="AK88" t="s">
        <v>44</v>
      </c>
      <c r="AL88" t="s">
        <v>48</v>
      </c>
      <c r="AM88" t="s">
        <v>49</v>
      </c>
      <c r="AN88" t="s">
        <v>48</v>
      </c>
      <c r="AP88">
        <v>0</v>
      </c>
    </row>
    <row r="89" spans="1:42">
      <c r="A89" s="76" t="e">
        <f>#REF!</f>
        <v>#REF!</v>
      </c>
      <c r="B89" s="72" t="str">
        <f t="shared" si="5"/>
        <v>14:26:24</v>
      </c>
      <c r="C89" s="72" t="s">
        <v>642</v>
      </c>
      <c r="D89" s="73">
        <f t="shared" si="6"/>
        <v>142</v>
      </c>
      <c r="E89" s="95">
        <f t="shared" si="7"/>
        <v>13.5</v>
      </c>
      <c r="F89" s="97">
        <f t="shared" si="8"/>
        <v>1917</v>
      </c>
      <c r="G89" s="74" t="s">
        <v>14</v>
      </c>
      <c r="H89" s="74" t="str">
        <f t="shared" si="9"/>
        <v>00148547318TRLO0</v>
      </c>
      <c r="J89" t="s">
        <v>38</v>
      </c>
      <c r="K89" t="s">
        <v>39</v>
      </c>
      <c r="L89">
        <v>142</v>
      </c>
      <c r="M89">
        <v>13.5</v>
      </c>
      <c r="N89" t="s">
        <v>46</v>
      </c>
      <c r="O89" t="s">
        <v>1674</v>
      </c>
      <c r="P89" t="s">
        <v>40</v>
      </c>
      <c r="Q89" t="s">
        <v>1675</v>
      </c>
      <c r="R89">
        <v>840</v>
      </c>
      <c r="S89">
        <v>1</v>
      </c>
      <c r="T89">
        <v>1</v>
      </c>
      <c r="U89">
        <v>0</v>
      </c>
      <c r="V89" t="s">
        <v>1521</v>
      </c>
      <c r="W89" t="s">
        <v>47</v>
      </c>
      <c r="X89">
        <v>1</v>
      </c>
      <c r="Y89">
        <v>0</v>
      </c>
      <c r="Z89">
        <v>0</v>
      </c>
      <c r="AB89" t="s">
        <v>42</v>
      </c>
      <c r="AC89" t="s">
        <v>48</v>
      </c>
      <c r="AD89">
        <v>1</v>
      </c>
      <c r="AE89" t="s">
        <v>1675</v>
      </c>
      <c r="AF89" t="s">
        <v>38</v>
      </c>
      <c r="AG89">
        <v>1</v>
      </c>
      <c r="AJ89" t="s">
        <v>44</v>
      </c>
      <c r="AK89" t="s">
        <v>44</v>
      </c>
      <c r="AL89" t="s">
        <v>48</v>
      </c>
      <c r="AM89" t="s">
        <v>49</v>
      </c>
      <c r="AN89" t="s">
        <v>48</v>
      </c>
      <c r="AP89">
        <v>0</v>
      </c>
    </row>
    <row r="90" spans="1:42">
      <c r="A90" s="76" t="e">
        <f>#REF!</f>
        <v>#REF!</v>
      </c>
      <c r="B90" s="72" t="str">
        <f t="shared" si="5"/>
        <v>14:26:24</v>
      </c>
      <c r="C90" s="72" t="s">
        <v>642</v>
      </c>
      <c r="D90" s="73">
        <f t="shared" si="6"/>
        <v>36</v>
      </c>
      <c r="E90" s="95">
        <f t="shared" si="7"/>
        <v>13.5</v>
      </c>
      <c r="F90" s="97">
        <f t="shared" si="8"/>
        <v>486</v>
      </c>
      <c r="G90" s="74" t="s">
        <v>14</v>
      </c>
      <c r="H90" s="74" t="str">
        <f t="shared" si="9"/>
        <v>00148547320TRLO0</v>
      </c>
      <c r="J90" t="s">
        <v>38</v>
      </c>
      <c r="K90" t="s">
        <v>39</v>
      </c>
      <c r="L90">
        <v>36</v>
      </c>
      <c r="M90">
        <v>13.5</v>
      </c>
      <c r="N90" t="s">
        <v>46</v>
      </c>
      <c r="O90" t="s">
        <v>1674</v>
      </c>
      <c r="P90" t="s">
        <v>40</v>
      </c>
      <c r="Q90" t="s">
        <v>1676</v>
      </c>
      <c r="R90">
        <v>840</v>
      </c>
      <c r="S90">
        <v>1</v>
      </c>
      <c r="T90">
        <v>1</v>
      </c>
      <c r="U90">
        <v>0</v>
      </c>
      <c r="V90" t="s">
        <v>1521</v>
      </c>
      <c r="W90" t="s">
        <v>47</v>
      </c>
      <c r="X90">
        <v>1</v>
      </c>
      <c r="Y90">
        <v>0</v>
      </c>
      <c r="Z90">
        <v>0</v>
      </c>
      <c r="AB90" t="s">
        <v>42</v>
      </c>
      <c r="AC90" t="s">
        <v>48</v>
      </c>
      <c r="AD90">
        <v>1</v>
      </c>
      <c r="AE90" t="s">
        <v>1676</v>
      </c>
      <c r="AF90" t="s">
        <v>38</v>
      </c>
      <c r="AG90">
        <v>1</v>
      </c>
      <c r="AJ90" t="s">
        <v>44</v>
      </c>
      <c r="AK90" t="s">
        <v>44</v>
      </c>
      <c r="AL90" t="s">
        <v>48</v>
      </c>
      <c r="AM90" t="s">
        <v>49</v>
      </c>
      <c r="AN90" t="s">
        <v>48</v>
      </c>
      <c r="AP90">
        <v>0</v>
      </c>
    </row>
    <row r="91" spans="1:42">
      <c r="A91" s="76" t="e">
        <f>#REF!</f>
        <v>#REF!</v>
      </c>
      <c r="B91" s="72" t="str">
        <f t="shared" si="5"/>
        <v>14:27:00</v>
      </c>
      <c r="C91" s="72" t="s">
        <v>642</v>
      </c>
      <c r="D91" s="73">
        <f t="shared" si="6"/>
        <v>129</v>
      </c>
      <c r="E91" s="95">
        <f t="shared" si="7"/>
        <v>13.5</v>
      </c>
      <c r="F91" s="97">
        <f t="shared" si="8"/>
        <v>1741.5</v>
      </c>
      <c r="G91" s="74" t="s">
        <v>14</v>
      </c>
      <c r="H91" s="74" t="str">
        <f t="shared" si="9"/>
        <v>00148547395TRLO0</v>
      </c>
      <c r="J91" t="s">
        <v>38</v>
      </c>
      <c r="K91" t="s">
        <v>39</v>
      </c>
      <c r="L91">
        <v>129</v>
      </c>
      <c r="M91">
        <v>13.5</v>
      </c>
      <c r="N91" t="s">
        <v>46</v>
      </c>
      <c r="O91" t="s">
        <v>1677</v>
      </c>
      <c r="P91" t="s">
        <v>40</v>
      </c>
      <c r="Q91" t="s">
        <v>1678</v>
      </c>
      <c r="R91">
        <v>840</v>
      </c>
      <c r="S91">
        <v>1</v>
      </c>
      <c r="T91">
        <v>1</v>
      </c>
      <c r="U91">
        <v>0</v>
      </c>
      <c r="V91" t="s">
        <v>1521</v>
      </c>
      <c r="W91" t="s">
        <v>47</v>
      </c>
      <c r="X91">
        <v>1</v>
      </c>
      <c r="Y91">
        <v>0</v>
      </c>
      <c r="Z91">
        <v>0</v>
      </c>
      <c r="AB91" t="s">
        <v>42</v>
      </c>
      <c r="AC91" t="s">
        <v>48</v>
      </c>
      <c r="AD91">
        <v>1</v>
      </c>
      <c r="AE91" t="s">
        <v>1678</v>
      </c>
      <c r="AF91" t="s">
        <v>38</v>
      </c>
      <c r="AG91">
        <v>1</v>
      </c>
      <c r="AJ91" t="s">
        <v>44</v>
      </c>
      <c r="AK91" t="s">
        <v>44</v>
      </c>
      <c r="AL91" t="s">
        <v>48</v>
      </c>
      <c r="AM91" t="s">
        <v>49</v>
      </c>
      <c r="AN91" t="s">
        <v>48</v>
      </c>
      <c r="AP91">
        <v>0</v>
      </c>
    </row>
    <row r="92" spans="1:42">
      <c r="A92" s="76" t="e">
        <f>#REF!</f>
        <v>#REF!</v>
      </c>
      <c r="B92" s="72" t="str">
        <f t="shared" si="5"/>
        <v>14:27:00</v>
      </c>
      <c r="C92" s="72" t="s">
        <v>642</v>
      </c>
      <c r="D92" s="73">
        <f t="shared" si="6"/>
        <v>41</v>
      </c>
      <c r="E92" s="95">
        <f t="shared" si="7"/>
        <v>13.5</v>
      </c>
      <c r="F92" s="97">
        <f t="shared" si="8"/>
        <v>553.5</v>
      </c>
      <c r="G92" s="74" t="s">
        <v>14</v>
      </c>
      <c r="H92" s="74" t="str">
        <f t="shared" si="9"/>
        <v>00148547396TRLO0</v>
      </c>
      <c r="J92" t="s">
        <v>38</v>
      </c>
      <c r="K92" t="s">
        <v>39</v>
      </c>
      <c r="L92">
        <v>41</v>
      </c>
      <c r="M92">
        <v>13.5</v>
      </c>
      <c r="N92" t="s">
        <v>46</v>
      </c>
      <c r="O92" t="s">
        <v>1677</v>
      </c>
      <c r="P92" t="s">
        <v>40</v>
      </c>
      <c r="Q92" t="s">
        <v>1679</v>
      </c>
      <c r="R92">
        <v>840</v>
      </c>
      <c r="S92">
        <v>1</v>
      </c>
      <c r="T92">
        <v>1</v>
      </c>
      <c r="U92">
        <v>0</v>
      </c>
      <c r="V92" t="s">
        <v>1521</v>
      </c>
      <c r="W92" t="s">
        <v>47</v>
      </c>
      <c r="X92">
        <v>1</v>
      </c>
      <c r="Y92">
        <v>0</v>
      </c>
      <c r="Z92">
        <v>0</v>
      </c>
      <c r="AB92" t="s">
        <v>42</v>
      </c>
      <c r="AC92" t="s">
        <v>48</v>
      </c>
      <c r="AD92">
        <v>1</v>
      </c>
      <c r="AE92" t="s">
        <v>1679</v>
      </c>
      <c r="AF92" t="s">
        <v>38</v>
      </c>
      <c r="AG92">
        <v>1</v>
      </c>
      <c r="AJ92" t="s">
        <v>44</v>
      </c>
      <c r="AK92" t="s">
        <v>44</v>
      </c>
      <c r="AL92" t="s">
        <v>48</v>
      </c>
      <c r="AM92" t="s">
        <v>49</v>
      </c>
      <c r="AN92" t="s">
        <v>48</v>
      </c>
      <c r="AP92">
        <v>0</v>
      </c>
    </row>
    <row r="93" spans="1:42">
      <c r="A93" s="76" t="e">
        <f>#REF!</f>
        <v>#REF!</v>
      </c>
      <c r="B93" s="72" t="str">
        <f t="shared" si="5"/>
        <v>14:27:00</v>
      </c>
      <c r="C93" s="72" t="s">
        <v>642</v>
      </c>
      <c r="D93" s="73">
        <f t="shared" si="6"/>
        <v>120</v>
      </c>
      <c r="E93" s="95">
        <f t="shared" si="7"/>
        <v>13.5</v>
      </c>
      <c r="F93" s="97">
        <f t="shared" si="8"/>
        <v>1620</v>
      </c>
      <c r="G93" s="74" t="s">
        <v>14</v>
      </c>
      <c r="H93" s="74" t="str">
        <f t="shared" si="9"/>
        <v>00148547397TRLO0</v>
      </c>
      <c r="J93" t="s">
        <v>38</v>
      </c>
      <c r="K93" t="s">
        <v>39</v>
      </c>
      <c r="L93">
        <v>120</v>
      </c>
      <c r="M93">
        <v>13.5</v>
      </c>
      <c r="N93" t="s">
        <v>46</v>
      </c>
      <c r="O93" t="s">
        <v>1677</v>
      </c>
      <c r="P93" t="s">
        <v>40</v>
      </c>
      <c r="Q93" t="s">
        <v>1680</v>
      </c>
      <c r="R93">
        <v>840</v>
      </c>
      <c r="S93">
        <v>1</v>
      </c>
      <c r="T93">
        <v>1</v>
      </c>
      <c r="U93">
        <v>0</v>
      </c>
      <c r="V93" t="s">
        <v>1521</v>
      </c>
      <c r="W93" t="s">
        <v>47</v>
      </c>
      <c r="X93">
        <v>1</v>
      </c>
      <c r="Y93">
        <v>0</v>
      </c>
      <c r="Z93">
        <v>0</v>
      </c>
      <c r="AB93" t="s">
        <v>42</v>
      </c>
      <c r="AC93" t="s">
        <v>48</v>
      </c>
      <c r="AD93">
        <v>1</v>
      </c>
      <c r="AE93" t="s">
        <v>1680</v>
      </c>
      <c r="AF93" t="s">
        <v>38</v>
      </c>
      <c r="AG93">
        <v>1</v>
      </c>
      <c r="AJ93" t="s">
        <v>44</v>
      </c>
      <c r="AK93" t="s">
        <v>44</v>
      </c>
      <c r="AL93" t="s">
        <v>48</v>
      </c>
      <c r="AM93" t="s">
        <v>49</v>
      </c>
      <c r="AN93" t="s">
        <v>48</v>
      </c>
      <c r="AP93">
        <v>0</v>
      </c>
    </row>
    <row r="94" spans="1:42">
      <c r="A94" s="76" t="e">
        <f>#REF!</f>
        <v>#REF!</v>
      </c>
      <c r="B94" s="72" t="str">
        <f t="shared" si="5"/>
        <v>14:31:35</v>
      </c>
      <c r="C94" s="72" t="s">
        <v>642</v>
      </c>
      <c r="D94" s="73">
        <f t="shared" si="6"/>
        <v>162</v>
      </c>
      <c r="E94" s="95">
        <f t="shared" si="7"/>
        <v>13.5</v>
      </c>
      <c r="F94" s="97">
        <f t="shared" si="8"/>
        <v>2187</v>
      </c>
      <c r="G94" s="74" t="s">
        <v>14</v>
      </c>
      <c r="H94" s="74" t="str">
        <f t="shared" si="9"/>
        <v>00148548239TRLO0</v>
      </c>
      <c r="J94" t="s">
        <v>38</v>
      </c>
      <c r="K94" t="s">
        <v>39</v>
      </c>
      <c r="L94">
        <v>162</v>
      </c>
      <c r="M94">
        <v>13.5</v>
      </c>
      <c r="N94" t="s">
        <v>46</v>
      </c>
      <c r="O94" t="s">
        <v>1681</v>
      </c>
      <c r="P94" t="s">
        <v>40</v>
      </c>
      <c r="Q94" t="s">
        <v>1682</v>
      </c>
      <c r="R94">
        <v>840</v>
      </c>
      <c r="S94">
        <v>1</v>
      </c>
      <c r="T94">
        <v>1</v>
      </c>
      <c r="U94">
        <v>0</v>
      </c>
      <c r="V94" t="s">
        <v>1521</v>
      </c>
      <c r="W94" t="s">
        <v>47</v>
      </c>
      <c r="X94">
        <v>1</v>
      </c>
      <c r="Y94">
        <v>0</v>
      </c>
      <c r="Z94">
        <v>0</v>
      </c>
      <c r="AB94" t="s">
        <v>42</v>
      </c>
      <c r="AC94" t="s">
        <v>48</v>
      </c>
      <c r="AD94">
        <v>1</v>
      </c>
      <c r="AE94" t="s">
        <v>1682</v>
      </c>
      <c r="AF94" t="s">
        <v>38</v>
      </c>
      <c r="AG94">
        <v>1</v>
      </c>
      <c r="AJ94" t="s">
        <v>44</v>
      </c>
      <c r="AK94" t="s">
        <v>44</v>
      </c>
      <c r="AL94" t="s">
        <v>48</v>
      </c>
      <c r="AM94" t="s">
        <v>49</v>
      </c>
      <c r="AN94" t="s">
        <v>48</v>
      </c>
      <c r="AP94">
        <v>0</v>
      </c>
    </row>
    <row r="95" spans="1:42">
      <c r="A95" s="76" t="e">
        <f>#REF!</f>
        <v>#REF!</v>
      </c>
      <c r="B95" s="72" t="str">
        <f t="shared" si="5"/>
        <v>14:34:56</v>
      </c>
      <c r="C95" s="72" t="s">
        <v>642</v>
      </c>
      <c r="D95" s="73">
        <f t="shared" si="6"/>
        <v>12</v>
      </c>
      <c r="E95" s="95">
        <f t="shared" si="7"/>
        <v>13.5</v>
      </c>
      <c r="F95" s="97">
        <f t="shared" si="8"/>
        <v>162</v>
      </c>
      <c r="G95" s="74" t="s">
        <v>14</v>
      </c>
      <c r="H95" s="74" t="str">
        <f t="shared" si="9"/>
        <v>00148548670TRLO0</v>
      </c>
      <c r="J95" t="s">
        <v>38</v>
      </c>
      <c r="K95" t="s">
        <v>39</v>
      </c>
      <c r="L95">
        <v>12</v>
      </c>
      <c r="M95">
        <v>13.5</v>
      </c>
      <c r="N95" t="s">
        <v>46</v>
      </c>
      <c r="O95" t="s">
        <v>1683</v>
      </c>
      <c r="P95" t="s">
        <v>40</v>
      </c>
      <c r="Q95" t="s">
        <v>1684</v>
      </c>
      <c r="R95">
        <v>840</v>
      </c>
      <c r="S95">
        <v>1</v>
      </c>
      <c r="T95">
        <v>1</v>
      </c>
      <c r="U95">
        <v>0</v>
      </c>
      <c r="V95" t="s">
        <v>1521</v>
      </c>
      <c r="W95" t="s">
        <v>47</v>
      </c>
      <c r="X95">
        <v>1</v>
      </c>
      <c r="Y95">
        <v>0</v>
      </c>
      <c r="Z95">
        <v>0</v>
      </c>
      <c r="AB95" t="s">
        <v>42</v>
      </c>
      <c r="AC95" t="s">
        <v>48</v>
      </c>
      <c r="AD95">
        <v>1</v>
      </c>
      <c r="AE95" t="s">
        <v>1684</v>
      </c>
      <c r="AF95" t="s">
        <v>38</v>
      </c>
      <c r="AG95">
        <v>1</v>
      </c>
      <c r="AJ95" t="s">
        <v>44</v>
      </c>
      <c r="AK95" t="s">
        <v>44</v>
      </c>
      <c r="AL95" t="s">
        <v>48</v>
      </c>
      <c r="AM95" t="s">
        <v>49</v>
      </c>
      <c r="AN95" t="s">
        <v>48</v>
      </c>
      <c r="AP95">
        <v>0</v>
      </c>
    </row>
    <row r="96" spans="1:42">
      <c r="A96" s="76" t="e">
        <f>#REF!</f>
        <v>#REF!</v>
      </c>
      <c r="B96" s="72" t="str">
        <f t="shared" si="5"/>
        <v>14:34:56</v>
      </c>
      <c r="C96" s="72" t="s">
        <v>642</v>
      </c>
      <c r="D96" s="73">
        <f t="shared" si="6"/>
        <v>124</v>
      </c>
      <c r="E96" s="95">
        <f t="shared" si="7"/>
        <v>13.5</v>
      </c>
      <c r="F96" s="97">
        <f t="shared" si="8"/>
        <v>1674</v>
      </c>
      <c r="G96" s="74" t="s">
        <v>14</v>
      </c>
      <c r="H96" s="74" t="str">
        <f t="shared" si="9"/>
        <v>00148548672TRLO0</v>
      </c>
      <c r="J96" t="s">
        <v>38</v>
      </c>
      <c r="K96" t="s">
        <v>39</v>
      </c>
      <c r="L96">
        <v>124</v>
      </c>
      <c r="M96">
        <v>13.5</v>
      </c>
      <c r="N96" t="s">
        <v>46</v>
      </c>
      <c r="O96" t="s">
        <v>1683</v>
      </c>
      <c r="P96" t="s">
        <v>40</v>
      </c>
      <c r="Q96" t="s">
        <v>1685</v>
      </c>
      <c r="R96">
        <v>840</v>
      </c>
      <c r="S96">
        <v>1</v>
      </c>
      <c r="T96">
        <v>1</v>
      </c>
      <c r="U96">
        <v>0</v>
      </c>
      <c r="V96" t="s">
        <v>1521</v>
      </c>
      <c r="W96" t="s">
        <v>47</v>
      </c>
      <c r="X96">
        <v>1</v>
      </c>
      <c r="Y96">
        <v>0</v>
      </c>
      <c r="Z96">
        <v>0</v>
      </c>
      <c r="AB96" t="s">
        <v>42</v>
      </c>
      <c r="AC96" t="s">
        <v>48</v>
      </c>
      <c r="AD96">
        <v>1</v>
      </c>
      <c r="AE96" t="s">
        <v>1685</v>
      </c>
      <c r="AF96" t="s">
        <v>38</v>
      </c>
      <c r="AG96">
        <v>1</v>
      </c>
      <c r="AJ96" t="s">
        <v>44</v>
      </c>
      <c r="AK96" t="s">
        <v>44</v>
      </c>
      <c r="AL96" t="s">
        <v>48</v>
      </c>
      <c r="AM96" t="s">
        <v>49</v>
      </c>
      <c r="AN96" t="s">
        <v>48</v>
      </c>
      <c r="AP96">
        <v>0</v>
      </c>
    </row>
    <row r="97" spans="1:42">
      <c r="A97" s="76" t="e">
        <f>#REF!</f>
        <v>#REF!</v>
      </c>
      <c r="B97" s="72" t="str">
        <f t="shared" si="5"/>
        <v>14:36:29</v>
      </c>
      <c r="C97" s="72" t="s">
        <v>642</v>
      </c>
      <c r="D97" s="73">
        <f t="shared" si="6"/>
        <v>38</v>
      </c>
      <c r="E97" s="95">
        <f t="shared" si="7"/>
        <v>13.5</v>
      </c>
      <c r="F97" s="97">
        <f t="shared" si="8"/>
        <v>513</v>
      </c>
      <c r="G97" s="74" t="s">
        <v>14</v>
      </c>
      <c r="H97" s="74" t="str">
        <f t="shared" si="9"/>
        <v>00148549063TRLO0</v>
      </c>
      <c r="J97" t="s">
        <v>38</v>
      </c>
      <c r="K97" t="s">
        <v>39</v>
      </c>
      <c r="L97">
        <v>38</v>
      </c>
      <c r="M97">
        <v>13.5</v>
      </c>
      <c r="N97" t="s">
        <v>46</v>
      </c>
      <c r="O97" t="s">
        <v>1686</v>
      </c>
      <c r="P97" t="s">
        <v>40</v>
      </c>
      <c r="Q97" t="s">
        <v>1687</v>
      </c>
      <c r="R97">
        <v>840</v>
      </c>
      <c r="S97">
        <v>1</v>
      </c>
      <c r="T97">
        <v>1</v>
      </c>
      <c r="U97">
        <v>0</v>
      </c>
      <c r="V97" t="s">
        <v>1521</v>
      </c>
      <c r="W97" t="s">
        <v>47</v>
      </c>
      <c r="X97">
        <v>1</v>
      </c>
      <c r="Y97">
        <v>0</v>
      </c>
      <c r="Z97">
        <v>0</v>
      </c>
      <c r="AB97" t="s">
        <v>42</v>
      </c>
      <c r="AC97" t="s">
        <v>48</v>
      </c>
      <c r="AD97">
        <v>1</v>
      </c>
      <c r="AE97" t="s">
        <v>1687</v>
      </c>
      <c r="AF97" t="s">
        <v>38</v>
      </c>
      <c r="AG97">
        <v>1</v>
      </c>
      <c r="AJ97" t="s">
        <v>44</v>
      </c>
      <c r="AK97" t="s">
        <v>44</v>
      </c>
      <c r="AL97" t="s">
        <v>48</v>
      </c>
      <c r="AM97" t="s">
        <v>49</v>
      </c>
      <c r="AN97" t="s">
        <v>48</v>
      </c>
      <c r="AP97">
        <v>0</v>
      </c>
    </row>
    <row r="98" spans="1:42">
      <c r="A98" s="76" t="e">
        <f>#REF!</f>
        <v>#REF!</v>
      </c>
      <c r="B98" s="72" t="str">
        <f t="shared" si="5"/>
        <v>14:36:29</v>
      </c>
      <c r="C98" s="72" t="s">
        <v>642</v>
      </c>
      <c r="D98" s="73">
        <f t="shared" si="6"/>
        <v>98</v>
      </c>
      <c r="E98" s="95">
        <f t="shared" si="7"/>
        <v>13.5</v>
      </c>
      <c r="F98" s="97">
        <f t="shared" si="8"/>
        <v>1323</v>
      </c>
      <c r="G98" s="74" t="s">
        <v>14</v>
      </c>
      <c r="H98" s="74" t="str">
        <f t="shared" si="9"/>
        <v>00148549065TRLO0</v>
      </c>
      <c r="J98" t="s">
        <v>38</v>
      </c>
      <c r="K98" t="s">
        <v>39</v>
      </c>
      <c r="L98">
        <v>98</v>
      </c>
      <c r="M98">
        <v>13.5</v>
      </c>
      <c r="N98" t="s">
        <v>46</v>
      </c>
      <c r="O98" t="s">
        <v>1686</v>
      </c>
      <c r="P98" t="s">
        <v>40</v>
      </c>
      <c r="Q98" t="s">
        <v>1688</v>
      </c>
      <c r="R98">
        <v>840</v>
      </c>
      <c r="S98">
        <v>1</v>
      </c>
      <c r="T98">
        <v>1</v>
      </c>
      <c r="U98">
        <v>0</v>
      </c>
      <c r="V98" t="s">
        <v>1521</v>
      </c>
      <c r="W98" t="s">
        <v>47</v>
      </c>
      <c r="X98">
        <v>1</v>
      </c>
      <c r="Y98">
        <v>0</v>
      </c>
      <c r="Z98">
        <v>0</v>
      </c>
      <c r="AB98" t="s">
        <v>42</v>
      </c>
      <c r="AC98" t="s">
        <v>48</v>
      </c>
      <c r="AD98">
        <v>1</v>
      </c>
      <c r="AE98" t="s">
        <v>1688</v>
      </c>
      <c r="AF98" t="s">
        <v>38</v>
      </c>
      <c r="AG98">
        <v>1</v>
      </c>
      <c r="AJ98" t="s">
        <v>44</v>
      </c>
      <c r="AK98" t="s">
        <v>44</v>
      </c>
      <c r="AL98" t="s">
        <v>48</v>
      </c>
      <c r="AM98" t="s">
        <v>49</v>
      </c>
      <c r="AN98" t="s">
        <v>48</v>
      </c>
      <c r="AP98">
        <v>0</v>
      </c>
    </row>
    <row r="99" spans="1:42">
      <c r="A99" s="76" t="e">
        <f>#REF!</f>
        <v>#REF!</v>
      </c>
      <c r="B99" s="72" t="str">
        <f t="shared" si="5"/>
        <v>14:40:03</v>
      </c>
      <c r="C99" s="72" t="s">
        <v>642</v>
      </c>
      <c r="D99" s="73">
        <f t="shared" si="6"/>
        <v>174</v>
      </c>
      <c r="E99" s="95">
        <f t="shared" si="7"/>
        <v>13.51</v>
      </c>
      <c r="F99" s="97">
        <f t="shared" si="8"/>
        <v>2350.7399999999998</v>
      </c>
      <c r="G99" s="74" t="s">
        <v>14</v>
      </c>
      <c r="H99" s="74" t="str">
        <f t="shared" si="9"/>
        <v>00148549589TRLO0</v>
      </c>
      <c r="J99" t="s">
        <v>38</v>
      </c>
      <c r="K99" t="s">
        <v>39</v>
      </c>
      <c r="L99">
        <v>174</v>
      </c>
      <c r="M99">
        <v>13.51</v>
      </c>
      <c r="N99" t="s">
        <v>46</v>
      </c>
      <c r="O99" t="s">
        <v>1689</v>
      </c>
      <c r="P99" t="s">
        <v>40</v>
      </c>
      <c r="Q99" t="s">
        <v>1690</v>
      </c>
      <c r="R99">
        <v>840</v>
      </c>
      <c r="S99">
        <v>1</v>
      </c>
      <c r="T99">
        <v>1</v>
      </c>
      <c r="U99">
        <v>0</v>
      </c>
      <c r="V99" t="s">
        <v>1521</v>
      </c>
      <c r="W99" t="s">
        <v>47</v>
      </c>
      <c r="X99">
        <v>1</v>
      </c>
      <c r="Y99">
        <v>0</v>
      </c>
      <c r="Z99">
        <v>0</v>
      </c>
      <c r="AB99" t="s">
        <v>42</v>
      </c>
      <c r="AC99" t="s">
        <v>48</v>
      </c>
      <c r="AD99">
        <v>1</v>
      </c>
      <c r="AE99" t="s">
        <v>1690</v>
      </c>
      <c r="AF99" t="s">
        <v>38</v>
      </c>
      <c r="AG99">
        <v>1</v>
      </c>
      <c r="AJ99" t="s">
        <v>44</v>
      </c>
      <c r="AK99" t="s">
        <v>44</v>
      </c>
      <c r="AL99" t="s">
        <v>48</v>
      </c>
      <c r="AM99" t="s">
        <v>49</v>
      </c>
      <c r="AN99" t="s">
        <v>48</v>
      </c>
      <c r="AP99">
        <v>0</v>
      </c>
    </row>
    <row r="100" spans="1:42">
      <c r="A100" s="76" t="e">
        <f>#REF!</f>
        <v>#REF!</v>
      </c>
      <c r="B100" s="72" t="str">
        <f t="shared" si="5"/>
        <v>14:40:03</v>
      </c>
      <c r="C100" s="72" t="s">
        <v>642</v>
      </c>
      <c r="D100" s="73">
        <f t="shared" si="6"/>
        <v>300</v>
      </c>
      <c r="E100" s="95">
        <f t="shared" si="7"/>
        <v>13.51</v>
      </c>
      <c r="F100" s="97">
        <f t="shared" si="8"/>
        <v>4053</v>
      </c>
      <c r="G100" s="74" t="s">
        <v>14</v>
      </c>
      <c r="H100" s="74" t="str">
        <f t="shared" si="9"/>
        <v>00148549590TRLO0</v>
      </c>
      <c r="J100" t="s">
        <v>38</v>
      </c>
      <c r="K100" t="s">
        <v>39</v>
      </c>
      <c r="L100">
        <v>300</v>
      </c>
      <c r="M100">
        <v>13.51</v>
      </c>
      <c r="N100" t="s">
        <v>46</v>
      </c>
      <c r="O100" t="s">
        <v>1689</v>
      </c>
      <c r="P100" t="s">
        <v>40</v>
      </c>
      <c r="Q100" t="s">
        <v>1691</v>
      </c>
      <c r="R100">
        <v>840</v>
      </c>
      <c r="S100">
        <v>1</v>
      </c>
      <c r="T100">
        <v>1</v>
      </c>
      <c r="U100">
        <v>0</v>
      </c>
      <c r="V100" t="s">
        <v>1521</v>
      </c>
      <c r="W100" t="s">
        <v>47</v>
      </c>
      <c r="X100">
        <v>1</v>
      </c>
      <c r="Y100">
        <v>0</v>
      </c>
      <c r="Z100">
        <v>0</v>
      </c>
      <c r="AB100" t="s">
        <v>42</v>
      </c>
      <c r="AC100" t="s">
        <v>48</v>
      </c>
      <c r="AD100">
        <v>1</v>
      </c>
      <c r="AE100" t="s">
        <v>1691</v>
      </c>
      <c r="AF100" t="s">
        <v>38</v>
      </c>
      <c r="AG100">
        <v>1</v>
      </c>
      <c r="AJ100" t="s">
        <v>44</v>
      </c>
      <c r="AK100" t="s">
        <v>44</v>
      </c>
      <c r="AL100" t="s">
        <v>48</v>
      </c>
      <c r="AM100" t="s">
        <v>49</v>
      </c>
      <c r="AN100" t="s">
        <v>48</v>
      </c>
      <c r="AP100">
        <v>0</v>
      </c>
    </row>
    <row r="101" spans="1:42">
      <c r="A101" s="76" t="e">
        <f>#REF!</f>
        <v>#REF!</v>
      </c>
      <c r="B101" s="72" t="str">
        <f t="shared" si="5"/>
        <v>14:45:26</v>
      </c>
      <c r="C101" s="72" t="s">
        <v>642</v>
      </c>
      <c r="D101" s="73">
        <f t="shared" si="6"/>
        <v>146</v>
      </c>
      <c r="E101" s="95">
        <f t="shared" si="7"/>
        <v>13.5</v>
      </c>
      <c r="F101" s="97">
        <f t="shared" si="8"/>
        <v>1971</v>
      </c>
      <c r="G101" s="74" t="s">
        <v>14</v>
      </c>
      <c r="H101" s="74" t="str">
        <f t="shared" si="9"/>
        <v>00148550697TRLO0</v>
      </c>
      <c r="J101" t="s">
        <v>38</v>
      </c>
      <c r="K101" t="s">
        <v>39</v>
      </c>
      <c r="L101">
        <v>146</v>
      </c>
      <c r="M101">
        <v>13.5</v>
      </c>
      <c r="N101" t="s">
        <v>46</v>
      </c>
      <c r="O101" t="s">
        <v>1692</v>
      </c>
      <c r="P101" t="s">
        <v>40</v>
      </c>
      <c r="Q101" t="s">
        <v>1693</v>
      </c>
      <c r="R101">
        <v>840</v>
      </c>
      <c r="S101">
        <v>1</v>
      </c>
      <c r="T101">
        <v>1</v>
      </c>
      <c r="U101">
        <v>0</v>
      </c>
      <c r="V101" t="s">
        <v>1521</v>
      </c>
      <c r="W101" t="s">
        <v>47</v>
      </c>
      <c r="X101">
        <v>1</v>
      </c>
      <c r="Y101">
        <v>0</v>
      </c>
      <c r="Z101">
        <v>0</v>
      </c>
      <c r="AB101" t="s">
        <v>42</v>
      </c>
      <c r="AC101" t="s">
        <v>48</v>
      </c>
      <c r="AD101">
        <v>1</v>
      </c>
      <c r="AE101" t="s">
        <v>1693</v>
      </c>
      <c r="AF101" t="s">
        <v>38</v>
      </c>
      <c r="AG101">
        <v>1</v>
      </c>
      <c r="AJ101" t="s">
        <v>44</v>
      </c>
      <c r="AK101" t="s">
        <v>44</v>
      </c>
      <c r="AL101" t="s">
        <v>48</v>
      </c>
      <c r="AM101" t="s">
        <v>49</v>
      </c>
      <c r="AN101" t="s">
        <v>48</v>
      </c>
      <c r="AP101">
        <v>0</v>
      </c>
    </row>
    <row r="102" spans="1:42">
      <c r="A102" s="76" t="e">
        <f>#REF!</f>
        <v>#REF!</v>
      </c>
      <c r="B102" s="72" t="str">
        <f t="shared" si="5"/>
        <v>14:46:20</v>
      </c>
      <c r="C102" s="72" t="s">
        <v>642</v>
      </c>
      <c r="D102" s="73">
        <f t="shared" si="6"/>
        <v>96</v>
      </c>
      <c r="E102" s="95">
        <f t="shared" si="7"/>
        <v>13.5</v>
      </c>
      <c r="F102" s="97">
        <f t="shared" si="8"/>
        <v>1296</v>
      </c>
      <c r="G102" s="74" t="s">
        <v>14</v>
      </c>
      <c r="H102" s="74" t="str">
        <f t="shared" si="9"/>
        <v>00148550771TRLO0</v>
      </c>
      <c r="J102" t="s">
        <v>38</v>
      </c>
      <c r="K102" t="s">
        <v>39</v>
      </c>
      <c r="L102">
        <v>96</v>
      </c>
      <c r="M102">
        <v>13.5</v>
      </c>
      <c r="N102" t="s">
        <v>46</v>
      </c>
      <c r="O102" t="s">
        <v>1694</v>
      </c>
      <c r="P102" t="s">
        <v>40</v>
      </c>
      <c r="Q102" t="s">
        <v>1695</v>
      </c>
      <c r="R102">
        <v>840</v>
      </c>
      <c r="S102">
        <v>1</v>
      </c>
      <c r="T102">
        <v>1</v>
      </c>
      <c r="U102">
        <v>0</v>
      </c>
      <c r="V102" t="s">
        <v>1521</v>
      </c>
      <c r="W102" t="s">
        <v>47</v>
      </c>
      <c r="X102">
        <v>1</v>
      </c>
      <c r="Y102">
        <v>0</v>
      </c>
      <c r="Z102">
        <v>0</v>
      </c>
      <c r="AB102" t="s">
        <v>42</v>
      </c>
      <c r="AC102" t="s">
        <v>48</v>
      </c>
      <c r="AD102">
        <v>1</v>
      </c>
      <c r="AE102" t="s">
        <v>1695</v>
      </c>
      <c r="AF102" t="s">
        <v>38</v>
      </c>
      <c r="AG102">
        <v>1</v>
      </c>
      <c r="AJ102" t="s">
        <v>44</v>
      </c>
      <c r="AK102" t="s">
        <v>44</v>
      </c>
      <c r="AL102" t="s">
        <v>48</v>
      </c>
      <c r="AM102" t="s">
        <v>49</v>
      </c>
      <c r="AN102" t="s">
        <v>48</v>
      </c>
      <c r="AP102">
        <v>0</v>
      </c>
    </row>
    <row r="103" spans="1:42">
      <c r="A103" s="76" t="e">
        <f>#REF!</f>
        <v>#REF!</v>
      </c>
      <c r="B103" s="72" t="str">
        <f t="shared" si="5"/>
        <v>14:49:30</v>
      </c>
      <c r="C103" s="72" t="s">
        <v>642</v>
      </c>
      <c r="D103" s="73">
        <f t="shared" si="6"/>
        <v>10</v>
      </c>
      <c r="E103" s="95">
        <f t="shared" si="7"/>
        <v>13.5</v>
      </c>
      <c r="F103" s="97">
        <f t="shared" si="8"/>
        <v>135</v>
      </c>
      <c r="G103" s="74" t="s">
        <v>14</v>
      </c>
      <c r="H103" s="74" t="str">
        <f t="shared" si="9"/>
        <v>00148551055TRLO0</v>
      </c>
      <c r="J103" t="s">
        <v>38</v>
      </c>
      <c r="K103" t="s">
        <v>39</v>
      </c>
      <c r="L103">
        <v>10</v>
      </c>
      <c r="M103">
        <v>13.5</v>
      </c>
      <c r="N103" t="s">
        <v>46</v>
      </c>
      <c r="O103" t="s">
        <v>1696</v>
      </c>
      <c r="P103" t="s">
        <v>40</v>
      </c>
      <c r="Q103" t="s">
        <v>1697</v>
      </c>
      <c r="R103">
        <v>840</v>
      </c>
      <c r="S103">
        <v>1</v>
      </c>
      <c r="T103">
        <v>1</v>
      </c>
      <c r="U103">
        <v>0</v>
      </c>
      <c r="V103" t="s">
        <v>1521</v>
      </c>
      <c r="W103" t="s">
        <v>47</v>
      </c>
      <c r="X103">
        <v>1</v>
      </c>
      <c r="Y103">
        <v>0</v>
      </c>
      <c r="Z103">
        <v>0</v>
      </c>
      <c r="AB103" t="s">
        <v>42</v>
      </c>
      <c r="AC103" t="s">
        <v>48</v>
      </c>
      <c r="AD103">
        <v>1</v>
      </c>
      <c r="AE103" t="s">
        <v>1697</v>
      </c>
      <c r="AF103" t="s">
        <v>38</v>
      </c>
      <c r="AG103">
        <v>1</v>
      </c>
      <c r="AJ103" t="s">
        <v>44</v>
      </c>
      <c r="AK103" t="s">
        <v>44</v>
      </c>
      <c r="AL103" t="s">
        <v>48</v>
      </c>
      <c r="AM103" t="s">
        <v>49</v>
      </c>
      <c r="AN103" t="s">
        <v>48</v>
      </c>
      <c r="AP103">
        <v>0</v>
      </c>
    </row>
    <row r="104" spans="1:42">
      <c r="A104" s="76" t="e">
        <f>#REF!</f>
        <v>#REF!</v>
      </c>
      <c r="B104" s="72" t="str">
        <f t="shared" si="5"/>
        <v>14:49:30</v>
      </c>
      <c r="C104" s="72" t="s">
        <v>642</v>
      </c>
      <c r="D104" s="73">
        <f t="shared" si="6"/>
        <v>134</v>
      </c>
      <c r="E104" s="95">
        <f t="shared" si="7"/>
        <v>13.5</v>
      </c>
      <c r="F104" s="97">
        <f t="shared" si="8"/>
        <v>1809</v>
      </c>
      <c r="G104" s="74" t="s">
        <v>14</v>
      </c>
      <c r="H104" s="74" t="str">
        <f t="shared" si="9"/>
        <v>00148551057TRLO0</v>
      </c>
      <c r="J104" t="s">
        <v>38</v>
      </c>
      <c r="K104" t="s">
        <v>39</v>
      </c>
      <c r="L104">
        <v>134</v>
      </c>
      <c r="M104">
        <v>13.5</v>
      </c>
      <c r="N104" t="s">
        <v>46</v>
      </c>
      <c r="O104" t="s">
        <v>1696</v>
      </c>
      <c r="P104" t="s">
        <v>40</v>
      </c>
      <c r="Q104" t="s">
        <v>1698</v>
      </c>
      <c r="R104">
        <v>840</v>
      </c>
      <c r="S104">
        <v>1</v>
      </c>
      <c r="T104">
        <v>1</v>
      </c>
      <c r="U104">
        <v>0</v>
      </c>
      <c r="V104" t="s">
        <v>1521</v>
      </c>
      <c r="W104" t="s">
        <v>47</v>
      </c>
      <c r="X104">
        <v>1</v>
      </c>
      <c r="Y104">
        <v>0</v>
      </c>
      <c r="Z104">
        <v>0</v>
      </c>
      <c r="AB104" t="s">
        <v>42</v>
      </c>
      <c r="AC104" t="s">
        <v>48</v>
      </c>
      <c r="AD104">
        <v>1</v>
      </c>
      <c r="AE104" t="s">
        <v>1698</v>
      </c>
      <c r="AF104" t="s">
        <v>38</v>
      </c>
      <c r="AG104">
        <v>1</v>
      </c>
      <c r="AJ104" t="s">
        <v>44</v>
      </c>
      <c r="AK104" t="s">
        <v>44</v>
      </c>
      <c r="AL104" t="s">
        <v>48</v>
      </c>
      <c r="AM104" t="s">
        <v>49</v>
      </c>
      <c r="AN104" t="s">
        <v>48</v>
      </c>
      <c r="AP104">
        <v>0</v>
      </c>
    </row>
    <row r="105" spans="1:42">
      <c r="A105" s="76" t="e">
        <f>#REF!</f>
        <v>#REF!</v>
      </c>
      <c r="B105" s="72" t="str">
        <f t="shared" si="5"/>
        <v>14:50:23</v>
      </c>
      <c r="C105" s="72" t="s">
        <v>642</v>
      </c>
      <c r="D105" s="73">
        <f t="shared" si="6"/>
        <v>60</v>
      </c>
      <c r="E105" s="95">
        <f t="shared" si="7"/>
        <v>13.5</v>
      </c>
      <c r="F105" s="97">
        <f t="shared" si="8"/>
        <v>810</v>
      </c>
      <c r="G105" s="74" t="s">
        <v>14</v>
      </c>
      <c r="H105" s="74" t="str">
        <f t="shared" si="9"/>
        <v>00148551198TRLO0</v>
      </c>
      <c r="J105" t="s">
        <v>38</v>
      </c>
      <c r="K105" t="s">
        <v>39</v>
      </c>
      <c r="L105">
        <v>60</v>
      </c>
      <c r="M105">
        <v>13.5</v>
      </c>
      <c r="N105" t="s">
        <v>46</v>
      </c>
      <c r="O105" t="s">
        <v>1699</v>
      </c>
      <c r="P105" t="s">
        <v>40</v>
      </c>
      <c r="Q105" t="s">
        <v>1700</v>
      </c>
      <c r="R105">
        <v>840</v>
      </c>
      <c r="S105">
        <v>1</v>
      </c>
      <c r="T105">
        <v>1</v>
      </c>
      <c r="U105">
        <v>0</v>
      </c>
      <c r="V105" t="s">
        <v>1521</v>
      </c>
      <c r="W105" t="s">
        <v>47</v>
      </c>
      <c r="X105">
        <v>1</v>
      </c>
      <c r="Y105">
        <v>0</v>
      </c>
      <c r="Z105">
        <v>0</v>
      </c>
      <c r="AB105" t="s">
        <v>42</v>
      </c>
      <c r="AC105" t="s">
        <v>48</v>
      </c>
      <c r="AD105">
        <v>1</v>
      </c>
      <c r="AE105" t="s">
        <v>1700</v>
      </c>
      <c r="AF105" t="s">
        <v>38</v>
      </c>
      <c r="AG105">
        <v>1</v>
      </c>
      <c r="AJ105" t="s">
        <v>44</v>
      </c>
      <c r="AK105" t="s">
        <v>44</v>
      </c>
      <c r="AL105" t="s">
        <v>48</v>
      </c>
      <c r="AM105" t="s">
        <v>49</v>
      </c>
      <c r="AN105" t="s">
        <v>48</v>
      </c>
      <c r="AP105">
        <v>0</v>
      </c>
    </row>
    <row r="106" spans="1:42">
      <c r="A106" s="76" t="e">
        <f>#REF!</f>
        <v>#REF!</v>
      </c>
      <c r="B106" s="72" t="str">
        <f t="shared" si="5"/>
        <v>14:50:27</v>
      </c>
      <c r="C106" s="72" t="s">
        <v>642</v>
      </c>
      <c r="D106" s="73">
        <f t="shared" si="6"/>
        <v>161</v>
      </c>
      <c r="E106" s="95">
        <f t="shared" si="7"/>
        <v>13.51</v>
      </c>
      <c r="F106" s="97">
        <f t="shared" si="8"/>
        <v>2175.11</v>
      </c>
      <c r="G106" s="74" t="s">
        <v>14</v>
      </c>
      <c r="H106" s="74" t="str">
        <f t="shared" si="9"/>
        <v>00148551209TRLO0</v>
      </c>
      <c r="J106" t="s">
        <v>38</v>
      </c>
      <c r="K106" t="s">
        <v>39</v>
      </c>
      <c r="L106">
        <v>161</v>
      </c>
      <c r="M106">
        <v>13.51</v>
      </c>
      <c r="N106" t="s">
        <v>46</v>
      </c>
      <c r="O106" t="s">
        <v>1701</v>
      </c>
      <c r="P106" t="s">
        <v>40</v>
      </c>
      <c r="Q106" t="s">
        <v>1702</v>
      </c>
      <c r="R106">
        <v>840</v>
      </c>
      <c r="S106">
        <v>1</v>
      </c>
      <c r="T106">
        <v>1</v>
      </c>
      <c r="U106">
        <v>0</v>
      </c>
      <c r="V106" t="s">
        <v>1521</v>
      </c>
      <c r="W106" t="s">
        <v>47</v>
      </c>
      <c r="X106">
        <v>1</v>
      </c>
      <c r="Y106">
        <v>0</v>
      </c>
      <c r="Z106">
        <v>0</v>
      </c>
      <c r="AB106" t="s">
        <v>42</v>
      </c>
      <c r="AC106" t="s">
        <v>48</v>
      </c>
      <c r="AD106">
        <v>1</v>
      </c>
      <c r="AE106" t="s">
        <v>1702</v>
      </c>
      <c r="AF106" t="s">
        <v>38</v>
      </c>
      <c r="AG106">
        <v>1</v>
      </c>
      <c r="AJ106" t="s">
        <v>44</v>
      </c>
      <c r="AK106" t="s">
        <v>44</v>
      </c>
      <c r="AL106" t="s">
        <v>48</v>
      </c>
      <c r="AM106" t="s">
        <v>49</v>
      </c>
      <c r="AN106" t="s">
        <v>48</v>
      </c>
      <c r="AP106">
        <v>0</v>
      </c>
    </row>
    <row r="107" spans="1:42">
      <c r="A107" s="76" t="e">
        <f>#REF!</f>
        <v>#REF!</v>
      </c>
      <c r="B107" s="72" t="str">
        <f t="shared" si="5"/>
        <v>14:50:27</v>
      </c>
      <c r="C107" s="72" t="s">
        <v>642</v>
      </c>
      <c r="D107" s="73">
        <f t="shared" si="6"/>
        <v>156</v>
      </c>
      <c r="E107" s="95">
        <f t="shared" si="7"/>
        <v>13.51</v>
      </c>
      <c r="F107" s="97">
        <f t="shared" si="8"/>
        <v>2107.56</v>
      </c>
      <c r="G107" s="74" t="s">
        <v>14</v>
      </c>
      <c r="H107" s="74" t="str">
        <f t="shared" si="9"/>
        <v>00148551211TRLO0</v>
      </c>
      <c r="J107" t="s">
        <v>38</v>
      </c>
      <c r="K107" t="s">
        <v>39</v>
      </c>
      <c r="L107">
        <v>156</v>
      </c>
      <c r="M107">
        <v>13.51</v>
      </c>
      <c r="N107" t="s">
        <v>46</v>
      </c>
      <c r="O107" t="s">
        <v>1701</v>
      </c>
      <c r="P107" t="s">
        <v>40</v>
      </c>
      <c r="Q107" t="s">
        <v>1703</v>
      </c>
      <c r="R107">
        <v>840</v>
      </c>
      <c r="S107">
        <v>1</v>
      </c>
      <c r="T107">
        <v>1</v>
      </c>
      <c r="U107">
        <v>0</v>
      </c>
      <c r="V107" t="s">
        <v>1521</v>
      </c>
      <c r="W107" t="s">
        <v>47</v>
      </c>
      <c r="X107">
        <v>1</v>
      </c>
      <c r="Y107">
        <v>0</v>
      </c>
      <c r="Z107">
        <v>0</v>
      </c>
      <c r="AB107" t="s">
        <v>42</v>
      </c>
      <c r="AC107" t="s">
        <v>48</v>
      </c>
      <c r="AD107">
        <v>1</v>
      </c>
      <c r="AE107" t="s">
        <v>1703</v>
      </c>
      <c r="AF107" t="s">
        <v>38</v>
      </c>
      <c r="AG107">
        <v>1</v>
      </c>
      <c r="AJ107" t="s">
        <v>44</v>
      </c>
      <c r="AK107" t="s">
        <v>44</v>
      </c>
      <c r="AL107" t="s">
        <v>48</v>
      </c>
      <c r="AM107" t="s">
        <v>49</v>
      </c>
      <c r="AN107" t="s">
        <v>48</v>
      </c>
      <c r="AP107">
        <v>0</v>
      </c>
    </row>
    <row r="108" spans="1:42">
      <c r="A108" s="76" t="e">
        <f>#REF!</f>
        <v>#REF!</v>
      </c>
      <c r="B108" s="72" t="str">
        <f t="shared" si="5"/>
        <v>14:50:27</v>
      </c>
      <c r="C108" s="72" t="s">
        <v>642</v>
      </c>
      <c r="D108" s="73">
        <f t="shared" si="6"/>
        <v>163</v>
      </c>
      <c r="E108" s="95">
        <f t="shared" si="7"/>
        <v>13.51</v>
      </c>
      <c r="F108" s="97">
        <f t="shared" si="8"/>
        <v>2202.13</v>
      </c>
      <c r="G108" s="74" t="s">
        <v>14</v>
      </c>
      <c r="H108" s="74" t="str">
        <f t="shared" si="9"/>
        <v>00148551212TRLO0</v>
      </c>
      <c r="J108" t="s">
        <v>38</v>
      </c>
      <c r="K108" t="s">
        <v>39</v>
      </c>
      <c r="L108">
        <v>163</v>
      </c>
      <c r="M108">
        <v>13.51</v>
      </c>
      <c r="N108" t="s">
        <v>46</v>
      </c>
      <c r="O108" t="s">
        <v>1701</v>
      </c>
      <c r="P108" t="s">
        <v>40</v>
      </c>
      <c r="Q108" t="s">
        <v>1704</v>
      </c>
      <c r="R108">
        <v>840</v>
      </c>
      <c r="S108">
        <v>1</v>
      </c>
      <c r="T108">
        <v>1</v>
      </c>
      <c r="U108">
        <v>0</v>
      </c>
      <c r="V108" t="s">
        <v>1521</v>
      </c>
      <c r="W108" t="s">
        <v>47</v>
      </c>
      <c r="X108">
        <v>1</v>
      </c>
      <c r="Y108">
        <v>0</v>
      </c>
      <c r="Z108">
        <v>0</v>
      </c>
      <c r="AB108" t="s">
        <v>42</v>
      </c>
      <c r="AC108" t="s">
        <v>48</v>
      </c>
      <c r="AD108">
        <v>1</v>
      </c>
      <c r="AE108" t="s">
        <v>1704</v>
      </c>
      <c r="AF108" t="s">
        <v>38</v>
      </c>
      <c r="AG108">
        <v>1</v>
      </c>
      <c r="AJ108" t="s">
        <v>44</v>
      </c>
      <c r="AK108" t="s">
        <v>44</v>
      </c>
      <c r="AL108" t="s">
        <v>48</v>
      </c>
      <c r="AM108" t="s">
        <v>49</v>
      </c>
      <c r="AN108" t="s">
        <v>48</v>
      </c>
      <c r="AP108">
        <v>0</v>
      </c>
    </row>
    <row r="109" spans="1:42">
      <c r="A109" s="76" t="e">
        <f>#REF!</f>
        <v>#REF!</v>
      </c>
      <c r="B109" s="72" t="str">
        <f t="shared" si="5"/>
        <v>14:55:27</v>
      </c>
      <c r="C109" s="72" t="s">
        <v>642</v>
      </c>
      <c r="D109" s="73">
        <f t="shared" si="6"/>
        <v>326</v>
      </c>
      <c r="E109" s="95">
        <f t="shared" si="7"/>
        <v>13.5</v>
      </c>
      <c r="F109" s="97">
        <f t="shared" si="8"/>
        <v>4401</v>
      </c>
      <c r="G109" s="74" t="s">
        <v>14</v>
      </c>
      <c r="H109" s="74" t="str">
        <f t="shared" si="9"/>
        <v>00148551887TRLO0</v>
      </c>
      <c r="J109" t="s">
        <v>38</v>
      </c>
      <c r="K109" t="s">
        <v>39</v>
      </c>
      <c r="L109">
        <v>326</v>
      </c>
      <c r="M109">
        <v>13.5</v>
      </c>
      <c r="N109" t="s">
        <v>46</v>
      </c>
      <c r="O109" t="s">
        <v>1705</v>
      </c>
      <c r="P109" t="s">
        <v>40</v>
      </c>
      <c r="Q109" t="s">
        <v>1706</v>
      </c>
      <c r="R109">
        <v>840</v>
      </c>
      <c r="S109">
        <v>1</v>
      </c>
      <c r="T109">
        <v>1</v>
      </c>
      <c r="U109">
        <v>0</v>
      </c>
      <c r="V109" t="s">
        <v>1521</v>
      </c>
      <c r="W109" t="s">
        <v>47</v>
      </c>
      <c r="X109">
        <v>1</v>
      </c>
      <c r="Y109">
        <v>0</v>
      </c>
      <c r="Z109">
        <v>0</v>
      </c>
      <c r="AB109" t="s">
        <v>42</v>
      </c>
      <c r="AC109" t="s">
        <v>48</v>
      </c>
      <c r="AD109">
        <v>1</v>
      </c>
      <c r="AE109" t="s">
        <v>1706</v>
      </c>
      <c r="AF109" t="s">
        <v>38</v>
      </c>
      <c r="AG109">
        <v>1</v>
      </c>
      <c r="AJ109" t="s">
        <v>44</v>
      </c>
      <c r="AK109" t="s">
        <v>44</v>
      </c>
      <c r="AL109" t="s">
        <v>48</v>
      </c>
      <c r="AM109" t="s">
        <v>49</v>
      </c>
      <c r="AN109" t="s">
        <v>48</v>
      </c>
      <c r="AP109">
        <v>0</v>
      </c>
    </row>
    <row r="110" spans="1:42">
      <c r="A110" s="76" t="e">
        <f>#REF!</f>
        <v>#REF!</v>
      </c>
      <c r="B110" s="72" t="str">
        <f t="shared" si="5"/>
        <v>14:56:21</v>
      </c>
      <c r="C110" s="72" t="s">
        <v>642</v>
      </c>
      <c r="D110" s="73">
        <f t="shared" si="6"/>
        <v>340</v>
      </c>
      <c r="E110" s="95">
        <f t="shared" si="7"/>
        <v>13.5</v>
      </c>
      <c r="F110" s="97">
        <f t="shared" si="8"/>
        <v>4590</v>
      </c>
      <c r="G110" s="74" t="s">
        <v>14</v>
      </c>
      <c r="H110" s="74" t="str">
        <f t="shared" si="9"/>
        <v>00148552020TRLO0</v>
      </c>
      <c r="J110" t="s">
        <v>38</v>
      </c>
      <c r="K110" t="s">
        <v>39</v>
      </c>
      <c r="L110">
        <v>340</v>
      </c>
      <c r="M110">
        <v>13.5</v>
      </c>
      <c r="N110" t="s">
        <v>46</v>
      </c>
      <c r="O110" t="s">
        <v>1707</v>
      </c>
      <c r="P110" t="s">
        <v>40</v>
      </c>
      <c r="Q110" t="s">
        <v>1708</v>
      </c>
      <c r="R110">
        <v>840</v>
      </c>
      <c r="S110">
        <v>1</v>
      </c>
      <c r="T110">
        <v>1</v>
      </c>
      <c r="U110">
        <v>0</v>
      </c>
      <c r="V110" t="s">
        <v>1521</v>
      </c>
      <c r="W110" t="s">
        <v>47</v>
      </c>
      <c r="X110">
        <v>1</v>
      </c>
      <c r="Y110">
        <v>0</v>
      </c>
      <c r="Z110">
        <v>0</v>
      </c>
      <c r="AB110" t="s">
        <v>42</v>
      </c>
      <c r="AC110" t="s">
        <v>48</v>
      </c>
      <c r="AD110">
        <v>1</v>
      </c>
      <c r="AE110" t="s">
        <v>1708</v>
      </c>
      <c r="AF110" t="s">
        <v>38</v>
      </c>
      <c r="AG110">
        <v>1</v>
      </c>
      <c r="AJ110" t="s">
        <v>44</v>
      </c>
      <c r="AK110" t="s">
        <v>44</v>
      </c>
      <c r="AL110" t="s">
        <v>48</v>
      </c>
      <c r="AM110" t="s">
        <v>49</v>
      </c>
      <c r="AN110" t="s">
        <v>48</v>
      </c>
      <c r="AP110">
        <v>0</v>
      </c>
    </row>
    <row r="111" spans="1:42">
      <c r="A111" s="76" t="e">
        <f>#REF!</f>
        <v>#REF!</v>
      </c>
      <c r="B111" s="72" t="str">
        <f t="shared" si="5"/>
        <v>14:56:22</v>
      </c>
      <c r="C111" s="72" t="s">
        <v>642</v>
      </c>
      <c r="D111" s="73">
        <f t="shared" si="6"/>
        <v>149</v>
      </c>
      <c r="E111" s="95">
        <f t="shared" si="7"/>
        <v>13.51</v>
      </c>
      <c r="F111" s="97">
        <f t="shared" si="8"/>
        <v>2012.99</v>
      </c>
      <c r="G111" s="74" t="s">
        <v>14</v>
      </c>
      <c r="H111" s="74" t="str">
        <f t="shared" si="9"/>
        <v>00148552021TRLO0</v>
      </c>
      <c r="J111" t="s">
        <v>38</v>
      </c>
      <c r="K111" t="s">
        <v>39</v>
      </c>
      <c r="L111">
        <v>149</v>
      </c>
      <c r="M111">
        <v>13.51</v>
      </c>
      <c r="N111" t="s">
        <v>46</v>
      </c>
      <c r="O111" t="s">
        <v>1709</v>
      </c>
      <c r="P111" t="s">
        <v>40</v>
      </c>
      <c r="Q111" t="s">
        <v>1710</v>
      </c>
      <c r="R111">
        <v>840</v>
      </c>
      <c r="S111">
        <v>1</v>
      </c>
      <c r="T111">
        <v>1</v>
      </c>
      <c r="U111">
        <v>0</v>
      </c>
      <c r="V111" t="s">
        <v>1521</v>
      </c>
      <c r="W111" t="s">
        <v>47</v>
      </c>
      <c r="X111">
        <v>1</v>
      </c>
      <c r="Y111">
        <v>0</v>
      </c>
      <c r="Z111">
        <v>0</v>
      </c>
      <c r="AB111" t="s">
        <v>42</v>
      </c>
      <c r="AC111" t="s">
        <v>48</v>
      </c>
      <c r="AD111">
        <v>1</v>
      </c>
      <c r="AE111" t="s">
        <v>1710</v>
      </c>
      <c r="AF111" t="s">
        <v>38</v>
      </c>
      <c r="AG111">
        <v>1</v>
      </c>
      <c r="AJ111" t="s">
        <v>44</v>
      </c>
      <c r="AK111" t="s">
        <v>44</v>
      </c>
      <c r="AL111" t="s">
        <v>48</v>
      </c>
      <c r="AM111" t="s">
        <v>49</v>
      </c>
      <c r="AN111" t="s">
        <v>48</v>
      </c>
      <c r="AP111">
        <v>0</v>
      </c>
    </row>
    <row r="112" spans="1:42">
      <c r="A112" s="76" t="e">
        <f>#REF!</f>
        <v>#REF!</v>
      </c>
      <c r="B112" s="72" t="str">
        <f t="shared" si="5"/>
        <v>14:56:22</v>
      </c>
      <c r="C112" s="72" t="s">
        <v>642</v>
      </c>
      <c r="D112" s="73">
        <f t="shared" si="6"/>
        <v>305</v>
      </c>
      <c r="E112" s="95">
        <f t="shared" si="7"/>
        <v>13.51</v>
      </c>
      <c r="F112" s="97">
        <f t="shared" si="8"/>
        <v>4120.55</v>
      </c>
      <c r="G112" s="74" t="s">
        <v>14</v>
      </c>
      <c r="H112" s="74" t="str">
        <f t="shared" si="9"/>
        <v>00148552023TRLO0</v>
      </c>
      <c r="J112" t="s">
        <v>38</v>
      </c>
      <c r="K112" t="s">
        <v>39</v>
      </c>
      <c r="L112">
        <v>305</v>
      </c>
      <c r="M112">
        <v>13.51</v>
      </c>
      <c r="N112" t="s">
        <v>46</v>
      </c>
      <c r="O112" t="s">
        <v>1709</v>
      </c>
      <c r="P112" t="s">
        <v>40</v>
      </c>
      <c r="Q112" t="s">
        <v>1711</v>
      </c>
      <c r="R112">
        <v>840</v>
      </c>
      <c r="S112">
        <v>1</v>
      </c>
      <c r="T112">
        <v>1</v>
      </c>
      <c r="U112">
        <v>0</v>
      </c>
      <c r="V112" t="s">
        <v>1521</v>
      </c>
      <c r="W112" t="s">
        <v>47</v>
      </c>
      <c r="X112">
        <v>1</v>
      </c>
      <c r="Y112">
        <v>0</v>
      </c>
      <c r="Z112">
        <v>0</v>
      </c>
      <c r="AB112" t="s">
        <v>42</v>
      </c>
      <c r="AC112" t="s">
        <v>48</v>
      </c>
      <c r="AD112">
        <v>1</v>
      </c>
      <c r="AE112" t="s">
        <v>1711</v>
      </c>
      <c r="AF112" t="s">
        <v>38</v>
      </c>
      <c r="AG112">
        <v>1</v>
      </c>
      <c r="AJ112" t="s">
        <v>44</v>
      </c>
      <c r="AK112" t="s">
        <v>44</v>
      </c>
      <c r="AL112" t="s">
        <v>48</v>
      </c>
      <c r="AM112" t="s">
        <v>49</v>
      </c>
      <c r="AN112" t="s">
        <v>48</v>
      </c>
      <c r="AP112">
        <v>0</v>
      </c>
    </row>
    <row r="113" spans="1:42">
      <c r="A113" s="76" t="e">
        <f>#REF!</f>
        <v>#REF!</v>
      </c>
      <c r="B113" s="72" t="str">
        <f t="shared" si="5"/>
        <v>14:56:22</v>
      </c>
      <c r="C113" s="72" t="s">
        <v>642</v>
      </c>
      <c r="D113" s="73">
        <f t="shared" si="6"/>
        <v>256</v>
      </c>
      <c r="E113" s="95">
        <f t="shared" si="7"/>
        <v>13.51</v>
      </c>
      <c r="F113" s="97">
        <f t="shared" si="8"/>
        <v>3458.56</v>
      </c>
      <c r="G113" s="74" t="s">
        <v>14</v>
      </c>
      <c r="H113" s="74" t="str">
        <f t="shared" si="9"/>
        <v>00148552024TRLO0</v>
      </c>
      <c r="J113" t="s">
        <v>38</v>
      </c>
      <c r="K113" t="s">
        <v>39</v>
      </c>
      <c r="L113">
        <v>256</v>
      </c>
      <c r="M113">
        <v>13.51</v>
      </c>
      <c r="N113" t="s">
        <v>46</v>
      </c>
      <c r="O113" t="s">
        <v>1709</v>
      </c>
      <c r="P113" t="s">
        <v>40</v>
      </c>
      <c r="Q113" t="s">
        <v>1712</v>
      </c>
      <c r="R113">
        <v>840</v>
      </c>
      <c r="S113">
        <v>1</v>
      </c>
      <c r="T113">
        <v>1</v>
      </c>
      <c r="U113">
        <v>0</v>
      </c>
      <c r="V113" t="s">
        <v>1521</v>
      </c>
      <c r="W113" t="s">
        <v>47</v>
      </c>
      <c r="X113">
        <v>1</v>
      </c>
      <c r="Y113">
        <v>0</v>
      </c>
      <c r="Z113">
        <v>0</v>
      </c>
      <c r="AB113" t="s">
        <v>42</v>
      </c>
      <c r="AC113" t="s">
        <v>48</v>
      </c>
      <c r="AD113">
        <v>1</v>
      </c>
      <c r="AE113" t="s">
        <v>1712</v>
      </c>
      <c r="AF113" t="s">
        <v>38</v>
      </c>
      <c r="AG113">
        <v>1</v>
      </c>
      <c r="AJ113" t="s">
        <v>44</v>
      </c>
      <c r="AK113" t="s">
        <v>44</v>
      </c>
      <c r="AL113" t="s">
        <v>48</v>
      </c>
      <c r="AM113" t="s">
        <v>49</v>
      </c>
      <c r="AN113" t="s">
        <v>48</v>
      </c>
      <c r="AP113">
        <v>0</v>
      </c>
    </row>
    <row r="114" spans="1:42">
      <c r="A114" s="76" t="e">
        <f>#REF!</f>
        <v>#REF!</v>
      </c>
      <c r="B114" s="72" t="str">
        <f t="shared" si="5"/>
        <v>15:02:34</v>
      </c>
      <c r="C114" s="72" t="s">
        <v>642</v>
      </c>
      <c r="D114" s="73">
        <f t="shared" si="6"/>
        <v>139</v>
      </c>
      <c r="E114" s="95">
        <f t="shared" si="7"/>
        <v>13.5</v>
      </c>
      <c r="F114" s="97">
        <f t="shared" si="8"/>
        <v>1876.5</v>
      </c>
      <c r="G114" s="74" t="s">
        <v>14</v>
      </c>
      <c r="H114" s="74" t="str">
        <f t="shared" si="9"/>
        <v>00148552790TRLO0</v>
      </c>
      <c r="J114" t="s">
        <v>38</v>
      </c>
      <c r="K114" t="s">
        <v>39</v>
      </c>
      <c r="L114">
        <v>139</v>
      </c>
      <c r="M114">
        <v>13.5</v>
      </c>
      <c r="N114" t="s">
        <v>46</v>
      </c>
      <c r="O114" t="s">
        <v>1713</v>
      </c>
      <c r="P114" t="s">
        <v>40</v>
      </c>
      <c r="Q114" t="s">
        <v>1714</v>
      </c>
      <c r="R114">
        <v>840</v>
      </c>
      <c r="S114">
        <v>1</v>
      </c>
      <c r="T114">
        <v>1</v>
      </c>
      <c r="U114">
        <v>0</v>
      </c>
      <c r="V114" t="s">
        <v>1521</v>
      </c>
      <c r="W114" t="s">
        <v>47</v>
      </c>
      <c r="X114">
        <v>1</v>
      </c>
      <c r="Y114">
        <v>0</v>
      </c>
      <c r="Z114">
        <v>0</v>
      </c>
      <c r="AB114" t="s">
        <v>42</v>
      </c>
      <c r="AC114" t="s">
        <v>48</v>
      </c>
      <c r="AD114">
        <v>1</v>
      </c>
      <c r="AE114" t="s">
        <v>1714</v>
      </c>
      <c r="AF114" t="s">
        <v>38</v>
      </c>
      <c r="AG114">
        <v>1</v>
      </c>
      <c r="AJ114" t="s">
        <v>44</v>
      </c>
      <c r="AK114" t="s">
        <v>44</v>
      </c>
      <c r="AL114" t="s">
        <v>48</v>
      </c>
      <c r="AM114" t="s">
        <v>49</v>
      </c>
      <c r="AN114" t="s">
        <v>48</v>
      </c>
      <c r="AP114">
        <v>0</v>
      </c>
    </row>
    <row r="115" spans="1:42">
      <c r="A115" s="76" t="e">
        <f>#REF!</f>
        <v>#REF!</v>
      </c>
      <c r="B115" s="72" t="str">
        <f t="shared" si="5"/>
        <v>15:05:00</v>
      </c>
      <c r="C115" s="72" t="s">
        <v>642</v>
      </c>
      <c r="D115" s="73">
        <f t="shared" si="6"/>
        <v>146</v>
      </c>
      <c r="E115" s="95">
        <f t="shared" si="7"/>
        <v>13.5</v>
      </c>
      <c r="F115" s="97">
        <f t="shared" si="8"/>
        <v>1971</v>
      </c>
      <c r="G115" s="74" t="s">
        <v>14</v>
      </c>
      <c r="H115" s="74" t="str">
        <f t="shared" si="9"/>
        <v>00148553014TRLO0</v>
      </c>
      <c r="J115" t="s">
        <v>38</v>
      </c>
      <c r="K115" t="s">
        <v>39</v>
      </c>
      <c r="L115">
        <v>146</v>
      </c>
      <c r="M115">
        <v>13.5</v>
      </c>
      <c r="N115" t="s">
        <v>46</v>
      </c>
      <c r="O115" t="s">
        <v>1715</v>
      </c>
      <c r="P115" t="s">
        <v>40</v>
      </c>
      <c r="Q115" t="s">
        <v>1716</v>
      </c>
      <c r="R115">
        <v>840</v>
      </c>
      <c r="S115">
        <v>1</v>
      </c>
      <c r="T115">
        <v>1</v>
      </c>
      <c r="U115">
        <v>0</v>
      </c>
      <c r="V115" t="s">
        <v>1521</v>
      </c>
      <c r="W115" t="s">
        <v>47</v>
      </c>
      <c r="X115">
        <v>1</v>
      </c>
      <c r="Y115">
        <v>0</v>
      </c>
      <c r="Z115">
        <v>0</v>
      </c>
      <c r="AB115" t="s">
        <v>42</v>
      </c>
      <c r="AC115" t="s">
        <v>48</v>
      </c>
      <c r="AD115">
        <v>1</v>
      </c>
      <c r="AE115" t="s">
        <v>1716</v>
      </c>
      <c r="AF115" t="s">
        <v>38</v>
      </c>
      <c r="AG115">
        <v>1</v>
      </c>
      <c r="AJ115" t="s">
        <v>44</v>
      </c>
      <c r="AK115" t="s">
        <v>44</v>
      </c>
      <c r="AL115" t="s">
        <v>48</v>
      </c>
      <c r="AM115" t="s">
        <v>49</v>
      </c>
      <c r="AN115" t="s">
        <v>48</v>
      </c>
      <c r="AP115">
        <v>0</v>
      </c>
    </row>
    <row r="116" spans="1:42">
      <c r="A116" s="76" t="e">
        <f>#REF!</f>
        <v>#REF!</v>
      </c>
      <c r="B116" s="72" t="str">
        <f t="shared" si="5"/>
        <v>15:08:22</v>
      </c>
      <c r="C116" s="72" t="s">
        <v>642</v>
      </c>
      <c r="D116" s="73">
        <f t="shared" si="6"/>
        <v>5</v>
      </c>
      <c r="E116" s="95">
        <f t="shared" si="7"/>
        <v>13.5</v>
      </c>
      <c r="F116" s="97">
        <f t="shared" si="8"/>
        <v>67.5</v>
      </c>
      <c r="G116" s="74" t="s">
        <v>14</v>
      </c>
      <c r="H116" s="74" t="str">
        <f t="shared" si="9"/>
        <v>00148553531TRLO0</v>
      </c>
      <c r="J116" t="s">
        <v>38</v>
      </c>
      <c r="K116" t="s">
        <v>39</v>
      </c>
      <c r="L116">
        <v>5</v>
      </c>
      <c r="M116">
        <v>13.5</v>
      </c>
      <c r="N116" t="s">
        <v>46</v>
      </c>
      <c r="O116" t="s">
        <v>1717</v>
      </c>
      <c r="P116" t="s">
        <v>40</v>
      </c>
      <c r="Q116" t="s">
        <v>1718</v>
      </c>
      <c r="R116">
        <v>840</v>
      </c>
      <c r="S116">
        <v>1</v>
      </c>
      <c r="T116">
        <v>1</v>
      </c>
      <c r="U116">
        <v>0</v>
      </c>
      <c r="V116" t="s">
        <v>1521</v>
      </c>
      <c r="W116" t="s">
        <v>47</v>
      </c>
      <c r="X116">
        <v>1</v>
      </c>
      <c r="Y116">
        <v>0</v>
      </c>
      <c r="Z116">
        <v>0</v>
      </c>
      <c r="AB116" t="s">
        <v>42</v>
      </c>
      <c r="AC116" t="s">
        <v>48</v>
      </c>
      <c r="AD116">
        <v>1</v>
      </c>
      <c r="AE116" t="s">
        <v>1718</v>
      </c>
      <c r="AF116" t="s">
        <v>38</v>
      </c>
      <c r="AG116">
        <v>1</v>
      </c>
      <c r="AJ116" t="s">
        <v>44</v>
      </c>
      <c r="AK116" t="s">
        <v>44</v>
      </c>
      <c r="AL116" t="s">
        <v>48</v>
      </c>
      <c r="AM116" t="s">
        <v>49</v>
      </c>
      <c r="AN116" t="s">
        <v>48</v>
      </c>
      <c r="AP116">
        <v>0</v>
      </c>
    </row>
    <row r="117" spans="1:42">
      <c r="A117" s="76" t="e">
        <f>#REF!</f>
        <v>#REF!</v>
      </c>
      <c r="B117" s="72" t="str">
        <f t="shared" si="5"/>
        <v>15:11:51</v>
      </c>
      <c r="C117" s="72" t="s">
        <v>642</v>
      </c>
      <c r="D117" s="73">
        <f t="shared" si="6"/>
        <v>139</v>
      </c>
      <c r="E117" s="95">
        <f t="shared" si="7"/>
        <v>13.51</v>
      </c>
      <c r="F117" s="97">
        <f t="shared" si="8"/>
        <v>1877.8899999999999</v>
      </c>
      <c r="G117" s="74" t="s">
        <v>14</v>
      </c>
      <c r="H117" s="74" t="str">
        <f t="shared" si="9"/>
        <v>00148554112TRLO0</v>
      </c>
      <c r="J117" t="s">
        <v>38</v>
      </c>
      <c r="K117" t="s">
        <v>39</v>
      </c>
      <c r="L117">
        <v>139</v>
      </c>
      <c r="M117">
        <v>13.51</v>
      </c>
      <c r="N117" t="s">
        <v>46</v>
      </c>
      <c r="O117" t="s">
        <v>1719</v>
      </c>
      <c r="P117" t="s">
        <v>40</v>
      </c>
      <c r="Q117" t="s">
        <v>1720</v>
      </c>
      <c r="R117">
        <v>840</v>
      </c>
      <c r="S117">
        <v>1</v>
      </c>
      <c r="T117">
        <v>1</v>
      </c>
      <c r="U117">
        <v>0</v>
      </c>
      <c r="V117" t="s">
        <v>1521</v>
      </c>
      <c r="W117" t="s">
        <v>47</v>
      </c>
      <c r="X117">
        <v>1</v>
      </c>
      <c r="Y117">
        <v>0</v>
      </c>
      <c r="Z117">
        <v>0</v>
      </c>
      <c r="AB117" t="s">
        <v>42</v>
      </c>
      <c r="AC117" t="s">
        <v>48</v>
      </c>
      <c r="AD117">
        <v>1</v>
      </c>
      <c r="AE117" t="s">
        <v>1720</v>
      </c>
      <c r="AF117" t="s">
        <v>38</v>
      </c>
      <c r="AG117">
        <v>1</v>
      </c>
      <c r="AJ117" t="s">
        <v>44</v>
      </c>
      <c r="AK117" t="s">
        <v>44</v>
      </c>
      <c r="AL117" t="s">
        <v>48</v>
      </c>
      <c r="AM117" t="s">
        <v>49</v>
      </c>
      <c r="AN117" t="s">
        <v>48</v>
      </c>
      <c r="AP117">
        <v>0</v>
      </c>
    </row>
    <row r="118" spans="1:42">
      <c r="A118" s="76" t="e">
        <f>#REF!</f>
        <v>#REF!</v>
      </c>
      <c r="B118" s="72" t="str">
        <f t="shared" si="5"/>
        <v>15:11:51</v>
      </c>
      <c r="C118" s="72" t="s">
        <v>642</v>
      </c>
      <c r="D118" s="73">
        <f t="shared" si="6"/>
        <v>193</v>
      </c>
      <c r="E118" s="95">
        <f t="shared" si="7"/>
        <v>13.51</v>
      </c>
      <c r="F118" s="97">
        <f t="shared" si="8"/>
        <v>2607.4299999999998</v>
      </c>
      <c r="G118" s="74" t="s">
        <v>14</v>
      </c>
      <c r="H118" s="74" t="str">
        <f t="shared" si="9"/>
        <v>00148554114TRLO0</v>
      </c>
      <c r="J118" t="s">
        <v>38</v>
      </c>
      <c r="K118" t="s">
        <v>39</v>
      </c>
      <c r="L118">
        <v>193</v>
      </c>
      <c r="M118">
        <v>13.51</v>
      </c>
      <c r="N118" t="s">
        <v>46</v>
      </c>
      <c r="O118" t="s">
        <v>1719</v>
      </c>
      <c r="P118" t="s">
        <v>40</v>
      </c>
      <c r="Q118" t="s">
        <v>1721</v>
      </c>
      <c r="R118">
        <v>840</v>
      </c>
      <c r="S118">
        <v>1</v>
      </c>
      <c r="T118">
        <v>1</v>
      </c>
      <c r="U118">
        <v>0</v>
      </c>
      <c r="V118" t="s">
        <v>1521</v>
      </c>
      <c r="W118" t="s">
        <v>47</v>
      </c>
      <c r="X118">
        <v>1</v>
      </c>
      <c r="Y118">
        <v>0</v>
      </c>
      <c r="Z118">
        <v>0</v>
      </c>
      <c r="AB118" t="s">
        <v>42</v>
      </c>
      <c r="AC118" t="s">
        <v>48</v>
      </c>
      <c r="AD118">
        <v>1</v>
      </c>
      <c r="AE118" t="s">
        <v>1721</v>
      </c>
      <c r="AF118" t="s">
        <v>38</v>
      </c>
      <c r="AG118">
        <v>1</v>
      </c>
      <c r="AJ118" t="s">
        <v>44</v>
      </c>
      <c r="AK118" t="s">
        <v>44</v>
      </c>
      <c r="AL118" t="s">
        <v>48</v>
      </c>
      <c r="AM118" t="s">
        <v>49</v>
      </c>
      <c r="AN118" t="s">
        <v>48</v>
      </c>
      <c r="AP118">
        <v>0</v>
      </c>
    </row>
    <row r="119" spans="1:42">
      <c r="A119" s="76" t="e">
        <f>#REF!</f>
        <v>#REF!</v>
      </c>
      <c r="B119" s="72" t="str">
        <f t="shared" si="5"/>
        <v>15:11:51</v>
      </c>
      <c r="C119" s="72" t="s">
        <v>642</v>
      </c>
      <c r="D119" s="73">
        <f t="shared" si="6"/>
        <v>244</v>
      </c>
      <c r="E119" s="95">
        <f t="shared" si="7"/>
        <v>13.51</v>
      </c>
      <c r="F119" s="97">
        <f t="shared" si="8"/>
        <v>3296.44</v>
      </c>
      <c r="G119" s="74" t="s">
        <v>14</v>
      </c>
      <c r="H119" s="74" t="str">
        <f t="shared" si="9"/>
        <v>00148554115TRLO0</v>
      </c>
      <c r="J119" t="s">
        <v>38</v>
      </c>
      <c r="K119" t="s">
        <v>39</v>
      </c>
      <c r="L119">
        <v>244</v>
      </c>
      <c r="M119">
        <v>13.51</v>
      </c>
      <c r="N119" t="s">
        <v>46</v>
      </c>
      <c r="O119" t="s">
        <v>1719</v>
      </c>
      <c r="P119" t="s">
        <v>40</v>
      </c>
      <c r="Q119" t="s">
        <v>1722</v>
      </c>
      <c r="R119">
        <v>840</v>
      </c>
      <c r="S119">
        <v>1</v>
      </c>
      <c r="T119">
        <v>1</v>
      </c>
      <c r="U119">
        <v>0</v>
      </c>
      <c r="V119" t="s">
        <v>1521</v>
      </c>
      <c r="W119" t="s">
        <v>47</v>
      </c>
      <c r="X119">
        <v>1</v>
      </c>
      <c r="Y119">
        <v>0</v>
      </c>
      <c r="Z119">
        <v>0</v>
      </c>
      <c r="AB119" t="s">
        <v>42</v>
      </c>
      <c r="AC119" t="s">
        <v>48</v>
      </c>
      <c r="AD119">
        <v>1</v>
      </c>
      <c r="AE119" t="s">
        <v>1722</v>
      </c>
      <c r="AF119" t="s">
        <v>38</v>
      </c>
      <c r="AG119">
        <v>1</v>
      </c>
      <c r="AJ119" t="s">
        <v>44</v>
      </c>
      <c r="AK119" t="s">
        <v>44</v>
      </c>
      <c r="AL119" t="s">
        <v>48</v>
      </c>
      <c r="AM119" t="s">
        <v>49</v>
      </c>
      <c r="AN119" t="s">
        <v>48</v>
      </c>
      <c r="AP119">
        <v>0</v>
      </c>
    </row>
    <row r="120" spans="1:42">
      <c r="A120" s="76" t="e">
        <f>#REF!</f>
        <v>#REF!</v>
      </c>
      <c r="B120" s="72" t="str">
        <f t="shared" si="5"/>
        <v>15:13:12</v>
      </c>
      <c r="C120" s="72" t="s">
        <v>642</v>
      </c>
      <c r="D120" s="73">
        <f t="shared" si="6"/>
        <v>138</v>
      </c>
      <c r="E120" s="95">
        <f t="shared" si="7"/>
        <v>13.5</v>
      </c>
      <c r="F120" s="97">
        <f t="shared" si="8"/>
        <v>1863</v>
      </c>
      <c r="G120" s="74" t="s">
        <v>14</v>
      </c>
      <c r="H120" s="74" t="str">
        <f t="shared" si="9"/>
        <v>00148554269TRLO0</v>
      </c>
      <c r="J120" t="s">
        <v>38</v>
      </c>
      <c r="K120" t="s">
        <v>39</v>
      </c>
      <c r="L120">
        <v>138</v>
      </c>
      <c r="M120">
        <v>13.5</v>
      </c>
      <c r="N120" t="s">
        <v>46</v>
      </c>
      <c r="O120" t="s">
        <v>1723</v>
      </c>
      <c r="P120" t="s">
        <v>40</v>
      </c>
      <c r="Q120" t="s">
        <v>1724</v>
      </c>
      <c r="R120">
        <v>840</v>
      </c>
      <c r="S120">
        <v>1</v>
      </c>
      <c r="T120">
        <v>1</v>
      </c>
      <c r="U120">
        <v>0</v>
      </c>
      <c r="V120" t="s">
        <v>1521</v>
      </c>
      <c r="W120" t="s">
        <v>47</v>
      </c>
      <c r="X120">
        <v>1</v>
      </c>
      <c r="Y120">
        <v>0</v>
      </c>
      <c r="Z120">
        <v>0</v>
      </c>
      <c r="AB120" t="s">
        <v>42</v>
      </c>
      <c r="AC120" t="s">
        <v>48</v>
      </c>
      <c r="AD120">
        <v>1</v>
      </c>
      <c r="AE120" t="s">
        <v>1724</v>
      </c>
      <c r="AF120" t="s">
        <v>38</v>
      </c>
      <c r="AG120">
        <v>1</v>
      </c>
      <c r="AJ120" t="s">
        <v>44</v>
      </c>
      <c r="AK120" t="s">
        <v>44</v>
      </c>
      <c r="AL120" t="s">
        <v>48</v>
      </c>
      <c r="AM120" t="s">
        <v>49</v>
      </c>
      <c r="AN120" t="s">
        <v>48</v>
      </c>
      <c r="AP120">
        <v>0</v>
      </c>
    </row>
    <row r="121" spans="1:42">
      <c r="A121" s="76" t="e">
        <f>#REF!</f>
        <v>#REF!</v>
      </c>
      <c r="B121" s="72" t="str">
        <f t="shared" si="5"/>
        <v>15:13:12</v>
      </c>
      <c r="C121" s="72" t="s">
        <v>642</v>
      </c>
      <c r="D121" s="73">
        <f t="shared" si="6"/>
        <v>349</v>
      </c>
      <c r="E121" s="95">
        <f t="shared" si="7"/>
        <v>13.5</v>
      </c>
      <c r="F121" s="97">
        <f t="shared" si="8"/>
        <v>4711.5</v>
      </c>
      <c r="G121" s="74" t="s">
        <v>14</v>
      </c>
      <c r="H121" s="74" t="str">
        <f t="shared" si="9"/>
        <v>00148554270TRLO0</v>
      </c>
      <c r="J121" t="s">
        <v>38</v>
      </c>
      <c r="K121" t="s">
        <v>39</v>
      </c>
      <c r="L121">
        <v>349</v>
      </c>
      <c r="M121">
        <v>13.5</v>
      </c>
      <c r="N121" t="s">
        <v>46</v>
      </c>
      <c r="O121" t="s">
        <v>1723</v>
      </c>
      <c r="P121" t="s">
        <v>40</v>
      </c>
      <c r="Q121" t="s">
        <v>1725</v>
      </c>
      <c r="R121">
        <v>840</v>
      </c>
      <c r="S121">
        <v>1</v>
      </c>
      <c r="T121">
        <v>1</v>
      </c>
      <c r="U121">
        <v>0</v>
      </c>
      <c r="V121" t="s">
        <v>1521</v>
      </c>
      <c r="W121" t="s">
        <v>47</v>
      </c>
      <c r="X121">
        <v>1</v>
      </c>
      <c r="Y121">
        <v>0</v>
      </c>
      <c r="Z121">
        <v>0</v>
      </c>
      <c r="AB121" t="s">
        <v>42</v>
      </c>
      <c r="AC121" t="s">
        <v>48</v>
      </c>
      <c r="AD121">
        <v>1</v>
      </c>
      <c r="AE121" t="s">
        <v>1725</v>
      </c>
      <c r="AF121" t="s">
        <v>38</v>
      </c>
      <c r="AG121">
        <v>1</v>
      </c>
      <c r="AJ121" t="s">
        <v>44</v>
      </c>
      <c r="AK121" t="s">
        <v>44</v>
      </c>
      <c r="AL121" t="s">
        <v>48</v>
      </c>
      <c r="AM121" t="s">
        <v>49</v>
      </c>
      <c r="AN121" t="s">
        <v>48</v>
      </c>
      <c r="AP121">
        <v>0</v>
      </c>
    </row>
    <row r="122" spans="1:42">
      <c r="A122" s="76" t="e">
        <f>#REF!</f>
        <v>#REF!</v>
      </c>
      <c r="B122" s="72" t="str">
        <f t="shared" si="5"/>
        <v>15:13:12</v>
      </c>
      <c r="C122" s="72" t="s">
        <v>642</v>
      </c>
      <c r="D122" s="73">
        <f t="shared" si="6"/>
        <v>135</v>
      </c>
      <c r="E122" s="95">
        <f t="shared" si="7"/>
        <v>13.5</v>
      </c>
      <c r="F122" s="97">
        <f t="shared" si="8"/>
        <v>1822.5</v>
      </c>
      <c r="G122" s="74" t="s">
        <v>14</v>
      </c>
      <c r="H122" s="74" t="str">
        <f t="shared" si="9"/>
        <v>00148554271TRLO0</v>
      </c>
      <c r="J122" t="s">
        <v>38</v>
      </c>
      <c r="K122" t="s">
        <v>39</v>
      </c>
      <c r="L122">
        <v>135</v>
      </c>
      <c r="M122">
        <v>13.5</v>
      </c>
      <c r="N122" t="s">
        <v>46</v>
      </c>
      <c r="O122" t="s">
        <v>1723</v>
      </c>
      <c r="P122" t="s">
        <v>40</v>
      </c>
      <c r="Q122" t="s">
        <v>1726</v>
      </c>
      <c r="R122">
        <v>840</v>
      </c>
      <c r="S122">
        <v>1</v>
      </c>
      <c r="T122">
        <v>1</v>
      </c>
      <c r="U122">
        <v>0</v>
      </c>
      <c r="V122" t="s">
        <v>1521</v>
      </c>
      <c r="W122" t="s">
        <v>47</v>
      </c>
      <c r="X122">
        <v>1</v>
      </c>
      <c r="Y122">
        <v>0</v>
      </c>
      <c r="Z122">
        <v>0</v>
      </c>
      <c r="AB122" t="s">
        <v>42</v>
      </c>
      <c r="AC122" t="s">
        <v>48</v>
      </c>
      <c r="AD122">
        <v>1</v>
      </c>
      <c r="AE122" t="s">
        <v>1726</v>
      </c>
      <c r="AF122" t="s">
        <v>38</v>
      </c>
      <c r="AG122">
        <v>1</v>
      </c>
      <c r="AJ122" t="s">
        <v>44</v>
      </c>
      <c r="AK122" t="s">
        <v>44</v>
      </c>
      <c r="AL122" t="s">
        <v>48</v>
      </c>
      <c r="AM122" t="s">
        <v>49</v>
      </c>
      <c r="AN122" t="s">
        <v>48</v>
      </c>
      <c r="AP122">
        <v>0</v>
      </c>
    </row>
    <row r="123" spans="1:42">
      <c r="A123" s="76" t="e">
        <f>#REF!</f>
        <v>#REF!</v>
      </c>
      <c r="B123" s="72" t="str">
        <f t="shared" si="5"/>
        <v>15:13:13</v>
      </c>
      <c r="C123" s="72" t="s">
        <v>642</v>
      </c>
      <c r="D123" s="73">
        <f t="shared" si="6"/>
        <v>1370</v>
      </c>
      <c r="E123" s="95">
        <f t="shared" si="7"/>
        <v>13.5</v>
      </c>
      <c r="F123" s="97">
        <f t="shared" si="8"/>
        <v>18495</v>
      </c>
      <c r="G123" s="74" t="s">
        <v>14</v>
      </c>
      <c r="H123" s="74" t="str">
        <f t="shared" si="9"/>
        <v>00148554272TRLO0</v>
      </c>
      <c r="J123" t="s">
        <v>38</v>
      </c>
      <c r="K123" t="s">
        <v>39</v>
      </c>
      <c r="L123">
        <v>1370</v>
      </c>
      <c r="M123">
        <v>13.5</v>
      </c>
      <c r="N123" t="s">
        <v>46</v>
      </c>
      <c r="O123" t="s">
        <v>1727</v>
      </c>
      <c r="P123" t="s">
        <v>40</v>
      </c>
      <c r="Q123" t="s">
        <v>1728</v>
      </c>
      <c r="R123">
        <v>840</v>
      </c>
      <c r="S123">
        <v>1</v>
      </c>
      <c r="T123">
        <v>1</v>
      </c>
      <c r="U123">
        <v>0</v>
      </c>
      <c r="V123" t="s">
        <v>1521</v>
      </c>
      <c r="W123" t="s">
        <v>47</v>
      </c>
      <c r="X123">
        <v>1</v>
      </c>
      <c r="Y123">
        <v>0</v>
      </c>
      <c r="Z123">
        <v>0</v>
      </c>
      <c r="AB123" t="s">
        <v>42</v>
      </c>
      <c r="AC123" t="s">
        <v>48</v>
      </c>
      <c r="AD123">
        <v>1</v>
      </c>
      <c r="AE123" t="s">
        <v>1728</v>
      </c>
      <c r="AF123" t="s">
        <v>38</v>
      </c>
      <c r="AG123">
        <v>1</v>
      </c>
      <c r="AJ123" t="s">
        <v>44</v>
      </c>
      <c r="AK123" t="s">
        <v>44</v>
      </c>
      <c r="AL123" t="s">
        <v>48</v>
      </c>
      <c r="AM123" t="s">
        <v>49</v>
      </c>
      <c r="AN123" t="s">
        <v>48</v>
      </c>
      <c r="AP123">
        <v>0</v>
      </c>
    </row>
    <row r="124" spans="1:42">
      <c r="A124" s="76" t="e">
        <f>#REF!</f>
        <v>#REF!</v>
      </c>
      <c r="B124" s="72" t="str">
        <f t="shared" si="5"/>
        <v>15:15:17</v>
      </c>
      <c r="C124" s="72" t="s">
        <v>642</v>
      </c>
      <c r="D124" s="73">
        <f t="shared" si="6"/>
        <v>151</v>
      </c>
      <c r="E124" s="95">
        <f t="shared" si="7"/>
        <v>13.49</v>
      </c>
      <c r="F124" s="97">
        <f t="shared" si="8"/>
        <v>2036.99</v>
      </c>
      <c r="G124" s="74" t="s">
        <v>14</v>
      </c>
      <c r="H124" s="74" t="str">
        <f t="shared" si="9"/>
        <v>00148554654TRLO0</v>
      </c>
      <c r="J124" t="s">
        <v>38</v>
      </c>
      <c r="K124" t="s">
        <v>39</v>
      </c>
      <c r="L124">
        <v>151</v>
      </c>
      <c r="M124">
        <v>13.49</v>
      </c>
      <c r="N124" t="s">
        <v>46</v>
      </c>
      <c r="O124" t="s">
        <v>1729</v>
      </c>
      <c r="P124" t="s">
        <v>40</v>
      </c>
      <c r="Q124" t="s">
        <v>1730</v>
      </c>
      <c r="R124">
        <v>840</v>
      </c>
      <c r="S124">
        <v>1</v>
      </c>
      <c r="T124">
        <v>1</v>
      </c>
      <c r="U124">
        <v>0</v>
      </c>
      <c r="V124" t="s">
        <v>1521</v>
      </c>
      <c r="W124" t="s">
        <v>47</v>
      </c>
      <c r="X124">
        <v>1</v>
      </c>
      <c r="Y124">
        <v>0</v>
      </c>
      <c r="Z124">
        <v>0</v>
      </c>
      <c r="AB124" t="s">
        <v>42</v>
      </c>
      <c r="AC124" t="s">
        <v>48</v>
      </c>
      <c r="AD124">
        <v>1</v>
      </c>
      <c r="AE124" t="s">
        <v>1730</v>
      </c>
      <c r="AF124" t="s">
        <v>38</v>
      </c>
      <c r="AG124">
        <v>1</v>
      </c>
      <c r="AJ124" t="s">
        <v>44</v>
      </c>
      <c r="AK124" t="s">
        <v>44</v>
      </c>
      <c r="AL124" t="s">
        <v>48</v>
      </c>
      <c r="AM124" t="s">
        <v>49</v>
      </c>
      <c r="AN124" t="s">
        <v>48</v>
      </c>
      <c r="AP124">
        <v>0</v>
      </c>
    </row>
    <row r="125" spans="1:42">
      <c r="A125" s="76" t="e">
        <f>#REF!</f>
        <v>#REF!</v>
      </c>
      <c r="B125" s="72" t="str">
        <f t="shared" si="5"/>
        <v>15:16:21</v>
      </c>
      <c r="C125" s="72" t="s">
        <v>642</v>
      </c>
      <c r="D125" s="73">
        <f t="shared" si="6"/>
        <v>183</v>
      </c>
      <c r="E125" s="95">
        <f t="shared" si="7"/>
        <v>13.5</v>
      </c>
      <c r="F125" s="97">
        <f t="shared" si="8"/>
        <v>2470.5</v>
      </c>
      <c r="G125" s="74" t="s">
        <v>14</v>
      </c>
      <c r="H125" s="74" t="str">
        <f t="shared" si="9"/>
        <v>00148554808TRLO0</v>
      </c>
      <c r="J125" t="s">
        <v>38</v>
      </c>
      <c r="K125" t="s">
        <v>39</v>
      </c>
      <c r="L125">
        <v>183</v>
      </c>
      <c r="M125">
        <v>13.5</v>
      </c>
      <c r="N125" t="s">
        <v>46</v>
      </c>
      <c r="O125" t="s">
        <v>1731</v>
      </c>
      <c r="P125" t="s">
        <v>40</v>
      </c>
      <c r="Q125" t="s">
        <v>1732</v>
      </c>
      <c r="R125">
        <v>840</v>
      </c>
      <c r="S125">
        <v>1</v>
      </c>
      <c r="T125">
        <v>1</v>
      </c>
      <c r="U125">
        <v>0</v>
      </c>
      <c r="V125" t="s">
        <v>1521</v>
      </c>
      <c r="W125" t="s">
        <v>47</v>
      </c>
      <c r="X125">
        <v>1</v>
      </c>
      <c r="Y125">
        <v>0</v>
      </c>
      <c r="Z125">
        <v>0</v>
      </c>
      <c r="AB125" t="s">
        <v>42</v>
      </c>
      <c r="AC125" t="s">
        <v>48</v>
      </c>
      <c r="AD125">
        <v>1</v>
      </c>
      <c r="AE125" t="s">
        <v>1732</v>
      </c>
      <c r="AF125" t="s">
        <v>38</v>
      </c>
      <c r="AG125">
        <v>1</v>
      </c>
      <c r="AJ125" t="s">
        <v>44</v>
      </c>
      <c r="AK125" t="s">
        <v>44</v>
      </c>
      <c r="AL125" t="s">
        <v>48</v>
      </c>
      <c r="AM125" t="s">
        <v>49</v>
      </c>
      <c r="AN125" t="s">
        <v>48</v>
      </c>
      <c r="AP125">
        <v>0</v>
      </c>
    </row>
    <row r="126" spans="1:42">
      <c r="A126" s="76" t="e">
        <f>#REF!</f>
        <v>#REF!</v>
      </c>
      <c r="B126" s="72" t="str">
        <f t="shared" si="5"/>
        <v>15:16:21</v>
      </c>
      <c r="C126" s="72" t="s">
        <v>642</v>
      </c>
      <c r="D126" s="73">
        <f t="shared" si="6"/>
        <v>223</v>
      </c>
      <c r="E126" s="95">
        <f t="shared" si="7"/>
        <v>13.5</v>
      </c>
      <c r="F126" s="97">
        <f t="shared" si="8"/>
        <v>3010.5</v>
      </c>
      <c r="G126" s="74" t="s">
        <v>14</v>
      </c>
      <c r="H126" s="74" t="str">
        <f t="shared" si="9"/>
        <v>00148554810TRLO0</v>
      </c>
      <c r="J126" t="s">
        <v>38</v>
      </c>
      <c r="K126" t="s">
        <v>39</v>
      </c>
      <c r="L126">
        <v>223</v>
      </c>
      <c r="M126">
        <v>13.5</v>
      </c>
      <c r="N126" t="s">
        <v>46</v>
      </c>
      <c r="O126" t="s">
        <v>1731</v>
      </c>
      <c r="P126" t="s">
        <v>40</v>
      </c>
      <c r="Q126" t="s">
        <v>1733</v>
      </c>
      <c r="R126">
        <v>840</v>
      </c>
      <c r="S126">
        <v>1</v>
      </c>
      <c r="T126">
        <v>1</v>
      </c>
      <c r="U126">
        <v>0</v>
      </c>
      <c r="V126" t="s">
        <v>1521</v>
      </c>
      <c r="W126" t="s">
        <v>47</v>
      </c>
      <c r="X126">
        <v>1</v>
      </c>
      <c r="Y126">
        <v>0</v>
      </c>
      <c r="Z126">
        <v>0</v>
      </c>
      <c r="AB126" t="s">
        <v>42</v>
      </c>
      <c r="AC126" t="s">
        <v>48</v>
      </c>
      <c r="AD126">
        <v>1</v>
      </c>
      <c r="AE126" t="s">
        <v>1733</v>
      </c>
      <c r="AF126" t="s">
        <v>38</v>
      </c>
      <c r="AG126">
        <v>1</v>
      </c>
      <c r="AJ126" t="s">
        <v>44</v>
      </c>
      <c r="AK126" t="s">
        <v>44</v>
      </c>
      <c r="AL126" t="s">
        <v>48</v>
      </c>
      <c r="AM126" t="s">
        <v>49</v>
      </c>
      <c r="AN126" t="s">
        <v>48</v>
      </c>
      <c r="AP126">
        <v>0</v>
      </c>
    </row>
    <row r="127" spans="1:42">
      <c r="A127" s="76" t="e">
        <f>#REF!</f>
        <v>#REF!</v>
      </c>
      <c r="B127" s="72" t="str">
        <f t="shared" si="5"/>
        <v>15:16:21</v>
      </c>
      <c r="C127" s="72" t="s">
        <v>642</v>
      </c>
      <c r="D127" s="73">
        <f t="shared" si="6"/>
        <v>246</v>
      </c>
      <c r="E127" s="95">
        <f t="shared" si="7"/>
        <v>13.5</v>
      </c>
      <c r="F127" s="97">
        <f t="shared" si="8"/>
        <v>3321</v>
      </c>
      <c r="G127" s="74" t="s">
        <v>14</v>
      </c>
      <c r="H127" s="74" t="str">
        <f t="shared" si="9"/>
        <v>00148554811TRLO0</v>
      </c>
      <c r="J127" t="s">
        <v>38</v>
      </c>
      <c r="K127" t="s">
        <v>39</v>
      </c>
      <c r="L127">
        <v>246</v>
      </c>
      <c r="M127">
        <v>13.5</v>
      </c>
      <c r="N127" t="s">
        <v>46</v>
      </c>
      <c r="O127" t="s">
        <v>1731</v>
      </c>
      <c r="P127" t="s">
        <v>40</v>
      </c>
      <c r="Q127" t="s">
        <v>1734</v>
      </c>
      <c r="R127">
        <v>840</v>
      </c>
      <c r="S127">
        <v>1</v>
      </c>
      <c r="T127">
        <v>1</v>
      </c>
      <c r="U127">
        <v>0</v>
      </c>
      <c r="V127" t="s">
        <v>1521</v>
      </c>
      <c r="W127" t="s">
        <v>47</v>
      </c>
      <c r="X127">
        <v>1</v>
      </c>
      <c r="Y127">
        <v>0</v>
      </c>
      <c r="Z127">
        <v>0</v>
      </c>
      <c r="AB127" t="s">
        <v>42</v>
      </c>
      <c r="AC127" t="s">
        <v>48</v>
      </c>
      <c r="AD127">
        <v>1</v>
      </c>
      <c r="AE127" t="s">
        <v>1734</v>
      </c>
      <c r="AF127" t="s">
        <v>38</v>
      </c>
      <c r="AG127">
        <v>1</v>
      </c>
      <c r="AJ127" t="s">
        <v>44</v>
      </c>
      <c r="AK127" t="s">
        <v>44</v>
      </c>
      <c r="AL127" t="s">
        <v>48</v>
      </c>
      <c r="AM127" t="s">
        <v>49</v>
      </c>
      <c r="AN127" t="s">
        <v>48</v>
      </c>
      <c r="AP127">
        <v>0</v>
      </c>
    </row>
    <row r="128" spans="1:42">
      <c r="A128" s="76" t="e">
        <f>#REF!</f>
        <v>#REF!</v>
      </c>
      <c r="B128" s="72" t="str">
        <f t="shared" si="5"/>
        <v>15:20:30</v>
      </c>
      <c r="C128" s="72" t="s">
        <v>642</v>
      </c>
      <c r="D128" s="73">
        <f t="shared" si="6"/>
        <v>675</v>
      </c>
      <c r="E128" s="95">
        <f t="shared" si="7"/>
        <v>13.5</v>
      </c>
      <c r="F128" s="97">
        <f t="shared" si="8"/>
        <v>9112.5</v>
      </c>
      <c r="G128" s="74" t="s">
        <v>14</v>
      </c>
      <c r="H128" s="74" t="str">
        <f t="shared" si="9"/>
        <v>00148555290TRLO0</v>
      </c>
      <c r="J128" t="s">
        <v>38</v>
      </c>
      <c r="K128" t="s">
        <v>39</v>
      </c>
      <c r="L128">
        <v>675</v>
      </c>
      <c r="M128">
        <v>13.5</v>
      </c>
      <c r="N128" t="s">
        <v>46</v>
      </c>
      <c r="O128" t="s">
        <v>1735</v>
      </c>
      <c r="P128" t="s">
        <v>40</v>
      </c>
      <c r="Q128" t="s">
        <v>1736</v>
      </c>
      <c r="R128">
        <v>840</v>
      </c>
      <c r="S128">
        <v>1</v>
      </c>
      <c r="T128">
        <v>1</v>
      </c>
      <c r="U128">
        <v>0</v>
      </c>
      <c r="V128" t="s">
        <v>1521</v>
      </c>
      <c r="W128" t="s">
        <v>47</v>
      </c>
      <c r="X128">
        <v>1</v>
      </c>
      <c r="Y128">
        <v>0</v>
      </c>
      <c r="Z128">
        <v>0</v>
      </c>
      <c r="AB128" t="s">
        <v>42</v>
      </c>
      <c r="AC128" t="s">
        <v>48</v>
      </c>
      <c r="AD128">
        <v>1</v>
      </c>
      <c r="AE128" t="s">
        <v>1736</v>
      </c>
      <c r="AF128" t="s">
        <v>38</v>
      </c>
      <c r="AG128">
        <v>1</v>
      </c>
      <c r="AJ128" t="s">
        <v>44</v>
      </c>
      <c r="AK128" t="s">
        <v>44</v>
      </c>
      <c r="AL128" t="s">
        <v>48</v>
      </c>
      <c r="AM128" t="s">
        <v>49</v>
      </c>
      <c r="AN128" t="s">
        <v>48</v>
      </c>
      <c r="AP128">
        <v>0</v>
      </c>
    </row>
    <row r="129" spans="1:42">
      <c r="A129" s="76" t="e">
        <f>#REF!</f>
        <v>#REF!</v>
      </c>
      <c r="B129" s="72" t="str">
        <f t="shared" si="5"/>
        <v>15:23:41</v>
      </c>
      <c r="C129" s="72" t="s">
        <v>642</v>
      </c>
      <c r="D129" s="73">
        <f t="shared" si="6"/>
        <v>835</v>
      </c>
      <c r="E129" s="95">
        <f t="shared" si="7"/>
        <v>13.5</v>
      </c>
      <c r="F129" s="97">
        <f t="shared" si="8"/>
        <v>11272.5</v>
      </c>
      <c r="G129" s="74" t="s">
        <v>14</v>
      </c>
      <c r="H129" s="74" t="str">
        <f t="shared" si="9"/>
        <v>00148555894TRLO0</v>
      </c>
      <c r="J129" t="s">
        <v>38</v>
      </c>
      <c r="K129" t="s">
        <v>39</v>
      </c>
      <c r="L129">
        <v>835</v>
      </c>
      <c r="M129">
        <v>13.5</v>
      </c>
      <c r="N129" t="s">
        <v>46</v>
      </c>
      <c r="O129" t="s">
        <v>1737</v>
      </c>
      <c r="P129" t="s">
        <v>40</v>
      </c>
      <c r="Q129" t="s">
        <v>1738</v>
      </c>
      <c r="R129">
        <v>840</v>
      </c>
      <c r="S129">
        <v>1</v>
      </c>
      <c r="T129">
        <v>1</v>
      </c>
      <c r="U129">
        <v>0</v>
      </c>
      <c r="V129" t="s">
        <v>1521</v>
      </c>
      <c r="W129" t="s">
        <v>47</v>
      </c>
      <c r="X129">
        <v>1</v>
      </c>
      <c r="Y129">
        <v>0</v>
      </c>
      <c r="Z129">
        <v>0</v>
      </c>
      <c r="AB129" t="s">
        <v>42</v>
      </c>
      <c r="AC129" t="s">
        <v>48</v>
      </c>
      <c r="AD129">
        <v>1</v>
      </c>
      <c r="AE129" t="s">
        <v>1738</v>
      </c>
      <c r="AF129" t="s">
        <v>38</v>
      </c>
      <c r="AG129">
        <v>1</v>
      </c>
      <c r="AJ129" t="s">
        <v>44</v>
      </c>
      <c r="AK129" t="s">
        <v>44</v>
      </c>
      <c r="AL129" t="s">
        <v>48</v>
      </c>
      <c r="AM129" t="s">
        <v>49</v>
      </c>
      <c r="AN129" t="s">
        <v>48</v>
      </c>
      <c r="AP129">
        <v>0</v>
      </c>
    </row>
    <row r="130" spans="1:42">
      <c r="A130" s="76" t="e">
        <f>#REF!</f>
        <v>#REF!</v>
      </c>
      <c r="B130" s="72" t="str">
        <f t="shared" si="5"/>
        <v>15:27:11</v>
      </c>
      <c r="C130" s="72" t="s">
        <v>642</v>
      </c>
      <c r="D130" s="73">
        <f t="shared" si="6"/>
        <v>290</v>
      </c>
      <c r="E130" s="95">
        <f t="shared" si="7"/>
        <v>13.5</v>
      </c>
      <c r="F130" s="97">
        <f t="shared" si="8"/>
        <v>3915</v>
      </c>
      <c r="G130" s="74" t="s">
        <v>14</v>
      </c>
      <c r="H130" s="74" t="str">
        <f t="shared" si="9"/>
        <v>00148556599TRLO0</v>
      </c>
      <c r="J130" t="s">
        <v>38</v>
      </c>
      <c r="K130" t="s">
        <v>39</v>
      </c>
      <c r="L130">
        <v>290</v>
      </c>
      <c r="M130">
        <v>13.5</v>
      </c>
      <c r="N130" t="s">
        <v>46</v>
      </c>
      <c r="O130" t="s">
        <v>1739</v>
      </c>
      <c r="P130" t="s">
        <v>40</v>
      </c>
      <c r="Q130" t="s">
        <v>1740</v>
      </c>
      <c r="R130">
        <v>840</v>
      </c>
      <c r="S130">
        <v>1</v>
      </c>
      <c r="T130">
        <v>1</v>
      </c>
      <c r="U130">
        <v>0</v>
      </c>
      <c r="V130" t="s">
        <v>1521</v>
      </c>
      <c r="W130" t="s">
        <v>47</v>
      </c>
      <c r="X130">
        <v>1</v>
      </c>
      <c r="Y130">
        <v>0</v>
      </c>
      <c r="Z130">
        <v>0</v>
      </c>
      <c r="AB130" t="s">
        <v>42</v>
      </c>
      <c r="AC130" t="s">
        <v>48</v>
      </c>
      <c r="AD130">
        <v>1</v>
      </c>
      <c r="AE130" t="s">
        <v>1740</v>
      </c>
      <c r="AF130" t="s">
        <v>38</v>
      </c>
      <c r="AG130">
        <v>1</v>
      </c>
      <c r="AJ130" t="s">
        <v>44</v>
      </c>
      <c r="AK130" t="s">
        <v>44</v>
      </c>
      <c r="AL130" t="s">
        <v>48</v>
      </c>
      <c r="AM130" t="s">
        <v>49</v>
      </c>
      <c r="AN130" t="s">
        <v>48</v>
      </c>
      <c r="AP130">
        <v>0</v>
      </c>
    </row>
    <row r="131" spans="1:42">
      <c r="A131" s="76" t="e">
        <f>#REF!</f>
        <v>#REF!</v>
      </c>
      <c r="B131" s="72" t="str">
        <f t="shared" ref="B131:B194" si="10">MID(O131,FIND(" ",O131)+1,8)</f>
        <v>15:27:11</v>
      </c>
      <c r="C131" s="72" t="s">
        <v>642</v>
      </c>
      <c r="D131" s="73">
        <f t="shared" si="6"/>
        <v>399</v>
      </c>
      <c r="E131" s="95">
        <f t="shared" si="7"/>
        <v>13.5</v>
      </c>
      <c r="F131" s="97">
        <f t="shared" si="8"/>
        <v>5386.5</v>
      </c>
      <c r="G131" s="74" t="s">
        <v>14</v>
      </c>
      <c r="H131" s="74" t="str">
        <f t="shared" si="9"/>
        <v>00148556600TRLO0</v>
      </c>
      <c r="J131" t="s">
        <v>38</v>
      </c>
      <c r="K131" t="s">
        <v>39</v>
      </c>
      <c r="L131">
        <v>399</v>
      </c>
      <c r="M131">
        <v>13.5</v>
      </c>
      <c r="N131" t="s">
        <v>46</v>
      </c>
      <c r="O131" t="s">
        <v>1739</v>
      </c>
      <c r="P131" t="s">
        <v>40</v>
      </c>
      <c r="Q131" t="s">
        <v>1741</v>
      </c>
      <c r="R131">
        <v>840</v>
      </c>
      <c r="S131">
        <v>1</v>
      </c>
      <c r="T131">
        <v>1</v>
      </c>
      <c r="U131">
        <v>0</v>
      </c>
      <c r="V131" t="s">
        <v>1521</v>
      </c>
      <c r="W131" t="s">
        <v>47</v>
      </c>
      <c r="X131">
        <v>1</v>
      </c>
      <c r="Y131">
        <v>0</v>
      </c>
      <c r="Z131">
        <v>0</v>
      </c>
      <c r="AB131" t="s">
        <v>42</v>
      </c>
      <c r="AC131" t="s">
        <v>48</v>
      </c>
      <c r="AD131">
        <v>1</v>
      </c>
      <c r="AE131" t="s">
        <v>1741</v>
      </c>
      <c r="AF131" t="s">
        <v>38</v>
      </c>
      <c r="AG131">
        <v>1</v>
      </c>
      <c r="AJ131" t="s">
        <v>44</v>
      </c>
      <c r="AK131" t="s">
        <v>44</v>
      </c>
      <c r="AL131" t="s">
        <v>48</v>
      </c>
      <c r="AM131" t="s">
        <v>49</v>
      </c>
      <c r="AN131" t="s">
        <v>48</v>
      </c>
      <c r="AP131">
        <v>0</v>
      </c>
    </row>
    <row r="132" spans="1:42">
      <c r="A132" s="76" t="e">
        <f>#REF!</f>
        <v>#REF!</v>
      </c>
      <c r="B132" s="72" t="str">
        <f t="shared" si="10"/>
        <v>15:27:11</v>
      </c>
      <c r="C132" s="72" t="s">
        <v>642</v>
      </c>
      <c r="D132" s="73">
        <f t="shared" ref="D132:D195" si="11">L132</f>
        <v>235</v>
      </c>
      <c r="E132" s="95">
        <f t="shared" ref="E132:E195" si="12">M132</f>
        <v>13.5</v>
      </c>
      <c r="F132" s="97">
        <f t="shared" ref="F132:F195" si="13">(D132*E132)</f>
        <v>3172.5</v>
      </c>
      <c r="G132" s="74" t="s">
        <v>14</v>
      </c>
      <c r="H132" s="74" t="str">
        <f t="shared" ref="H132:H195" si="14">Q132</f>
        <v>00148556601TRLO0</v>
      </c>
      <c r="J132" t="s">
        <v>38</v>
      </c>
      <c r="K132" t="s">
        <v>39</v>
      </c>
      <c r="L132">
        <v>235</v>
      </c>
      <c r="M132">
        <v>13.5</v>
      </c>
      <c r="N132" t="s">
        <v>46</v>
      </c>
      <c r="O132" t="s">
        <v>1739</v>
      </c>
      <c r="P132" t="s">
        <v>40</v>
      </c>
      <c r="Q132" t="s">
        <v>1742</v>
      </c>
      <c r="R132">
        <v>840</v>
      </c>
      <c r="S132">
        <v>1</v>
      </c>
      <c r="T132">
        <v>1</v>
      </c>
      <c r="U132">
        <v>0</v>
      </c>
      <c r="V132" t="s">
        <v>1521</v>
      </c>
      <c r="W132" t="s">
        <v>47</v>
      </c>
      <c r="X132">
        <v>1</v>
      </c>
      <c r="Y132">
        <v>0</v>
      </c>
      <c r="Z132">
        <v>0</v>
      </c>
      <c r="AB132" t="s">
        <v>42</v>
      </c>
      <c r="AC132" t="s">
        <v>48</v>
      </c>
      <c r="AD132">
        <v>1</v>
      </c>
      <c r="AE132" t="s">
        <v>1742</v>
      </c>
      <c r="AF132" t="s">
        <v>38</v>
      </c>
      <c r="AG132">
        <v>1</v>
      </c>
      <c r="AJ132" t="s">
        <v>44</v>
      </c>
      <c r="AK132" t="s">
        <v>44</v>
      </c>
      <c r="AL132" t="s">
        <v>48</v>
      </c>
      <c r="AM132" t="s">
        <v>49</v>
      </c>
      <c r="AN132" t="s">
        <v>48</v>
      </c>
      <c r="AP132">
        <v>0</v>
      </c>
    </row>
    <row r="133" spans="1:42">
      <c r="A133" s="76" t="e">
        <f>#REF!</f>
        <v>#REF!</v>
      </c>
      <c r="B133" s="72" t="str">
        <f t="shared" si="10"/>
        <v>15:29:18</v>
      </c>
      <c r="C133" s="72" t="s">
        <v>642</v>
      </c>
      <c r="D133" s="73">
        <f t="shared" si="11"/>
        <v>136</v>
      </c>
      <c r="E133" s="95">
        <f t="shared" si="12"/>
        <v>13.49</v>
      </c>
      <c r="F133" s="97">
        <f t="shared" si="13"/>
        <v>1834.64</v>
      </c>
      <c r="G133" s="74" t="s">
        <v>14</v>
      </c>
      <c r="H133" s="74" t="str">
        <f t="shared" si="14"/>
        <v>00148556956TRLO0</v>
      </c>
      <c r="J133" t="s">
        <v>38</v>
      </c>
      <c r="K133" t="s">
        <v>39</v>
      </c>
      <c r="L133">
        <v>136</v>
      </c>
      <c r="M133">
        <v>13.49</v>
      </c>
      <c r="N133" t="s">
        <v>46</v>
      </c>
      <c r="O133" t="s">
        <v>1743</v>
      </c>
      <c r="P133" t="s">
        <v>40</v>
      </c>
      <c r="Q133" t="s">
        <v>1744</v>
      </c>
      <c r="R133">
        <v>840</v>
      </c>
      <c r="S133">
        <v>1</v>
      </c>
      <c r="T133">
        <v>1</v>
      </c>
      <c r="U133">
        <v>0</v>
      </c>
      <c r="V133" t="s">
        <v>1521</v>
      </c>
      <c r="W133" t="s">
        <v>47</v>
      </c>
      <c r="X133">
        <v>1</v>
      </c>
      <c r="Y133">
        <v>0</v>
      </c>
      <c r="Z133">
        <v>0</v>
      </c>
      <c r="AB133" t="s">
        <v>42</v>
      </c>
      <c r="AC133" t="s">
        <v>48</v>
      </c>
      <c r="AD133">
        <v>1</v>
      </c>
      <c r="AE133" t="s">
        <v>1744</v>
      </c>
      <c r="AF133" t="s">
        <v>38</v>
      </c>
      <c r="AG133">
        <v>1</v>
      </c>
      <c r="AJ133" t="s">
        <v>44</v>
      </c>
      <c r="AK133" t="s">
        <v>44</v>
      </c>
      <c r="AL133" t="s">
        <v>48</v>
      </c>
      <c r="AM133" t="s">
        <v>49</v>
      </c>
      <c r="AN133" t="s">
        <v>48</v>
      </c>
      <c r="AP133">
        <v>0</v>
      </c>
    </row>
    <row r="134" spans="1:42">
      <c r="A134" s="76" t="e">
        <f>#REF!</f>
        <v>#REF!</v>
      </c>
      <c r="B134" s="72" t="str">
        <f t="shared" si="10"/>
        <v>15:30:12</v>
      </c>
      <c r="C134" s="72" t="s">
        <v>642</v>
      </c>
      <c r="D134" s="73">
        <f t="shared" si="11"/>
        <v>138</v>
      </c>
      <c r="E134" s="95">
        <f t="shared" si="12"/>
        <v>13.49</v>
      </c>
      <c r="F134" s="97">
        <f t="shared" si="13"/>
        <v>1861.6200000000001</v>
      </c>
      <c r="G134" s="74" t="s">
        <v>14</v>
      </c>
      <c r="H134" s="74" t="str">
        <f t="shared" si="14"/>
        <v>00148557172TRLO0</v>
      </c>
      <c r="J134" t="s">
        <v>38</v>
      </c>
      <c r="K134" t="s">
        <v>39</v>
      </c>
      <c r="L134">
        <v>138</v>
      </c>
      <c r="M134">
        <v>13.49</v>
      </c>
      <c r="N134" t="s">
        <v>46</v>
      </c>
      <c r="O134" t="s">
        <v>1745</v>
      </c>
      <c r="P134" t="s">
        <v>40</v>
      </c>
      <c r="Q134" t="s">
        <v>1746</v>
      </c>
      <c r="R134">
        <v>840</v>
      </c>
      <c r="S134">
        <v>1</v>
      </c>
      <c r="T134">
        <v>1</v>
      </c>
      <c r="U134">
        <v>0</v>
      </c>
      <c r="V134" t="s">
        <v>1521</v>
      </c>
      <c r="W134" t="s">
        <v>47</v>
      </c>
      <c r="X134">
        <v>1</v>
      </c>
      <c r="Y134">
        <v>0</v>
      </c>
      <c r="Z134">
        <v>0</v>
      </c>
      <c r="AB134" t="s">
        <v>42</v>
      </c>
      <c r="AC134" t="s">
        <v>48</v>
      </c>
      <c r="AD134">
        <v>1</v>
      </c>
      <c r="AE134" t="s">
        <v>1746</v>
      </c>
      <c r="AF134" t="s">
        <v>38</v>
      </c>
      <c r="AG134">
        <v>1</v>
      </c>
      <c r="AJ134" t="s">
        <v>44</v>
      </c>
      <c r="AK134" t="s">
        <v>44</v>
      </c>
      <c r="AL134" t="s">
        <v>48</v>
      </c>
      <c r="AM134" t="s">
        <v>49</v>
      </c>
      <c r="AN134" t="s">
        <v>48</v>
      </c>
      <c r="AP134">
        <v>0</v>
      </c>
    </row>
    <row r="135" spans="1:42">
      <c r="A135" s="76" t="e">
        <f>#REF!</f>
        <v>#REF!</v>
      </c>
      <c r="B135" s="72" t="str">
        <f t="shared" si="10"/>
        <v>15:32:24</v>
      </c>
      <c r="C135" s="72" t="s">
        <v>642</v>
      </c>
      <c r="D135" s="73">
        <f t="shared" si="11"/>
        <v>876</v>
      </c>
      <c r="E135" s="95">
        <f t="shared" si="12"/>
        <v>13.5</v>
      </c>
      <c r="F135" s="97">
        <f t="shared" si="13"/>
        <v>11826</v>
      </c>
      <c r="G135" s="74" t="s">
        <v>14</v>
      </c>
      <c r="H135" s="74" t="str">
        <f t="shared" si="14"/>
        <v>00148557695TRLO0</v>
      </c>
      <c r="J135" t="s">
        <v>38</v>
      </c>
      <c r="K135" t="s">
        <v>39</v>
      </c>
      <c r="L135">
        <v>876</v>
      </c>
      <c r="M135">
        <v>13.5</v>
      </c>
      <c r="N135" t="s">
        <v>46</v>
      </c>
      <c r="O135" t="s">
        <v>1747</v>
      </c>
      <c r="P135" t="s">
        <v>40</v>
      </c>
      <c r="Q135" t="s">
        <v>1748</v>
      </c>
      <c r="R135">
        <v>840</v>
      </c>
      <c r="S135">
        <v>1</v>
      </c>
      <c r="T135">
        <v>1</v>
      </c>
      <c r="U135">
        <v>0</v>
      </c>
      <c r="V135" t="s">
        <v>1521</v>
      </c>
      <c r="W135" t="s">
        <v>47</v>
      </c>
      <c r="X135">
        <v>1</v>
      </c>
      <c r="Y135">
        <v>0</v>
      </c>
      <c r="Z135">
        <v>0</v>
      </c>
      <c r="AB135" t="s">
        <v>42</v>
      </c>
      <c r="AC135" t="s">
        <v>48</v>
      </c>
      <c r="AD135">
        <v>1</v>
      </c>
      <c r="AE135" t="s">
        <v>1748</v>
      </c>
      <c r="AF135" t="s">
        <v>38</v>
      </c>
      <c r="AG135">
        <v>1</v>
      </c>
      <c r="AJ135" t="s">
        <v>44</v>
      </c>
      <c r="AK135" t="s">
        <v>44</v>
      </c>
      <c r="AL135" t="s">
        <v>48</v>
      </c>
      <c r="AM135" t="s">
        <v>49</v>
      </c>
      <c r="AN135" t="s">
        <v>48</v>
      </c>
      <c r="AP135">
        <v>0</v>
      </c>
    </row>
    <row r="136" spans="1:42">
      <c r="A136" s="76" t="e">
        <f>#REF!</f>
        <v>#REF!</v>
      </c>
      <c r="B136" s="72" t="str">
        <f t="shared" si="10"/>
        <v>15:33:43</v>
      </c>
      <c r="C136" s="72" t="s">
        <v>642</v>
      </c>
      <c r="D136" s="73">
        <f t="shared" si="11"/>
        <v>409</v>
      </c>
      <c r="E136" s="95">
        <f t="shared" si="12"/>
        <v>13.5</v>
      </c>
      <c r="F136" s="97">
        <f t="shared" si="13"/>
        <v>5521.5</v>
      </c>
      <c r="G136" s="74" t="s">
        <v>14</v>
      </c>
      <c r="H136" s="74" t="str">
        <f t="shared" si="14"/>
        <v>00148558055TRLO0</v>
      </c>
      <c r="J136" t="s">
        <v>38</v>
      </c>
      <c r="K136" t="s">
        <v>39</v>
      </c>
      <c r="L136">
        <v>409</v>
      </c>
      <c r="M136">
        <v>13.5</v>
      </c>
      <c r="N136" t="s">
        <v>46</v>
      </c>
      <c r="O136" t="s">
        <v>1749</v>
      </c>
      <c r="P136" t="s">
        <v>40</v>
      </c>
      <c r="Q136" t="s">
        <v>1750</v>
      </c>
      <c r="R136">
        <v>840</v>
      </c>
      <c r="S136">
        <v>1</v>
      </c>
      <c r="T136">
        <v>1</v>
      </c>
      <c r="U136">
        <v>0</v>
      </c>
      <c r="V136" t="s">
        <v>1521</v>
      </c>
      <c r="W136" t="s">
        <v>47</v>
      </c>
      <c r="X136">
        <v>1</v>
      </c>
      <c r="Y136">
        <v>0</v>
      </c>
      <c r="Z136">
        <v>0</v>
      </c>
      <c r="AB136" t="s">
        <v>42</v>
      </c>
      <c r="AC136" t="s">
        <v>48</v>
      </c>
      <c r="AD136">
        <v>1</v>
      </c>
      <c r="AE136" t="s">
        <v>1750</v>
      </c>
      <c r="AF136" t="s">
        <v>38</v>
      </c>
      <c r="AG136">
        <v>1</v>
      </c>
      <c r="AJ136" t="s">
        <v>44</v>
      </c>
      <c r="AK136" t="s">
        <v>44</v>
      </c>
      <c r="AL136" t="s">
        <v>48</v>
      </c>
      <c r="AM136" t="s">
        <v>49</v>
      </c>
      <c r="AN136" t="s">
        <v>48</v>
      </c>
      <c r="AP136">
        <v>0</v>
      </c>
    </row>
    <row r="137" spans="1:42">
      <c r="A137" s="76" t="e">
        <f>#REF!</f>
        <v>#REF!</v>
      </c>
      <c r="B137" s="72" t="str">
        <f t="shared" si="10"/>
        <v>15:33:43</v>
      </c>
      <c r="C137" s="72" t="s">
        <v>642</v>
      </c>
      <c r="D137" s="73">
        <f t="shared" si="11"/>
        <v>458</v>
      </c>
      <c r="E137" s="95">
        <f t="shared" si="12"/>
        <v>13.5</v>
      </c>
      <c r="F137" s="97">
        <f t="shared" si="13"/>
        <v>6183</v>
      </c>
      <c r="G137" s="74" t="s">
        <v>14</v>
      </c>
      <c r="H137" s="74" t="str">
        <f t="shared" si="14"/>
        <v>00148558056TRLO0</v>
      </c>
      <c r="J137" t="s">
        <v>38</v>
      </c>
      <c r="K137" t="s">
        <v>39</v>
      </c>
      <c r="L137">
        <v>458</v>
      </c>
      <c r="M137">
        <v>13.5</v>
      </c>
      <c r="N137" t="s">
        <v>46</v>
      </c>
      <c r="O137" t="s">
        <v>1749</v>
      </c>
      <c r="P137" t="s">
        <v>40</v>
      </c>
      <c r="Q137" t="s">
        <v>1751</v>
      </c>
      <c r="R137">
        <v>840</v>
      </c>
      <c r="S137">
        <v>1</v>
      </c>
      <c r="T137">
        <v>1</v>
      </c>
      <c r="U137">
        <v>0</v>
      </c>
      <c r="V137" t="s">
        <v>1521</v>
      </c>
      <c r="W137" t="s">
        <v>47</v>
      </c>
      <c r="X137">
        <v>1</v>
      </c>
      <c r="Y137">
        <v>0</v>
      </c>
      <c r="Z137">
        <v>0</v>
      </c>
      <c r="AB137" t="s">
        <v>42</v>
      </c>
      <c r="AC137" t="s">
        <v>48</v>
      </c>
      <c r="AD137">
        <v>1</v>
      </c>
      <c r="AE137" t="s">
        <v>1751</v>
      </c>
      <c r="AF137" t="s">
        <v>38</v>
      </c>
      <c r="AG137">
        <v>1</v>
      </c>
      <c r="AJ137" t="s">
        <v>44</v>
      </c>
      <c r="AK137" t="s">
        <v>44</v>
      </c>
      <c r="AL137" t="s">
        <v>48</v>
      </c>
      <c r="AM137" t="s">
        <v>49</v>
      </c>
      <c r="AN137" t="s">
        <v>48</v>
      </c>
      <c r="AP137">
        <v>0</v>
      </c>
    </row>
    <row r="138" spans="1:42">
      <c r="A138" s="76" t="e">
        <f>#REF!</f>
        <v>#REF!</v>
      </c>
      <c r="B138" s="72" t="str">
        <f t="shared" si="10"/>
        <v>15:33:43</v>
      </c>
      <c r="C138" s="72" t="s">
        <v>642</v>
      </c>
      <c r="D138" s="73">
        <f t="shared" si="11"/>
        <v>204</v>
      </c>
      <c r="E138" s="95">
        <f t="shared" si="12"/>
        <v>13.5</v>
      </c>
      <c r="F138" s="97">
        <f t="shared" si="13"/>
        <v>2754</v>
      </c>
      <c r="G138" s="74" t="s">
        <v>14</v>
      </c>
      <c r="H138" s="74" t="str">
        <f t="shared" si="14"/>
        <v>00148558054TRLO0</v>
      </c>
      <c r="J138" t="s">
        <v>38</v>
      </c>
      <c r="K138" t="s">
        <v>39</v>
      </c>
      <c r="L138">
        <v>204</v>
      </c>
      <c r="M138">
        <v>13.5</v>
      </c>
      <c r="N138" t="s">
        <v>46</v>
      </c>
      <c r="O138" t="s">
        <v>1752</v>
      </c>
      <c r="P138" t="s">
        <v>40</v>
      </c>
      <c r="Q138" t="s">
        <v>1753</v>
      </c>
      <c r="R138">
        <v>840</v>
      </c>
      <c r="S138">
        <v>1</v>
      </c>
      <c r="T138">
        <v>1</v>
      </c>
      <c r="U138">
        <v>0</v>
      </c>
      <c r="V138" t="s">
        <v>1521</v>
      </c>
      <c r="W138" t="s">
        <v>47</v>
      </c>
      <c r="X138">
        <v>1</v>
      </c>
      <c r="Y138">
        <v>0</v>
      </c>
      <c r="Z138">
        <v>0</v>
      </c>
      <c r="AB138" t="s">
        <v>42</v>
      </c>
      <c r="AC138" t="s">
        <v>48</v>
      </c>
      <c r="AD138">
        <v>1</v>
      </c>
      <c r="AE138" t="s">
        <v>1753</v>
      </c>
      <c r="AF138" t="s">
        <v>38</v>
      </c>
      <c r="AG138">
        <v>1</v>
      </c>
      <c r="AJ138" t="s">
        <v>44</v>
      </c>
      <c r="AK138" t="s">
        <v>44</v>
      </c>
      <c r="AL138" t="s">
        <v>48</v>
      </c>
      <c r="AM138" t="s">
        <v>49</v>
      </c>
      <c r="AN138" t="s">
        <v>48</v>
      </c>
      <c r="AP138">
        <v>0</v>
      </c>
    </row>
    <row r="139" spans="1:42">
      <c r="A139" s="76" t="e">
        <f>#REF!</f>
        <v>#REF!</v>
      </c>
      <c r="B139" s="72" t="str">
        <f t="shared" si="10"/>
        <v>15:38:16</v>
      </c>
      <c r="C139" s="72" t="s">
        <v>642</v>
      </c>
      <c r="D139" s="73">
        <f t="shared" si="11"/>
        <v>461</v>
      </c>
      <c r="E139" s="95">
        <f t="shared" si="12"/>
        <v>13.5</v>
      </c>
      <c r="F139" s="97">
        <f t="shared" si="13"/>
        <v>6223.5</v>
      </c>
      <c r="G139" s="74" t="s">
        <v>14</v>
      </c>
      <c r="H139" s="74" t="str">
        <f t="shared" si="14"/>
        <v>00148559042TRLO0</v>
      </c>
      <c r="J139" t="s">
        <v>38</v>
      </c>
      <c r="K139" t="s">
        <v>39</v>
      </c>
      <c r="L139">
        <v>461</v>
      </c>
      <c r="M139">
        <v>13.5</v>
      </c>
      <c r="N139" t="s">
        <v>46</v>
      </c>
      <c r="O139" t="s">
        <v>1754</v>
      </c>
      <c r="P139" t="s">
        <v>40</v>
      </c>
      <c r="Q139" t="s">
        <v>1755</v>
      </c>
      <c r="R139">
        <v>840</v>
      </c>
      <c r="S139">
        <v>1</v>
      </c>
      <c r="T139">
        <v>1</v>
      </c>
      <c r="U139">
        <v>0</v>
      </c>
      <c r="V139" t="s">
        <v>1521</v>
      </c>
      <c r="W139" t="s">
        <v>47</v>
      </c>
      <c r="X139">
        <v>1</v>
      </c>
      <c r="Y139">
        <v>0</v>
      </c>
      <c r="Z139">
        <v>0</v>
      </c>
      <c r="AB139" t="s">
        <v>42</v>
      </c>
      <c r="AC139" t="s">
        <v>48</v>
      </c>
      <c r="AD139">
        <v>1</v>
      </c>
      <c r="AE139" t="s">
        <v>1755</v>
      </c>
      <c r="AF139" t="s">
        <v>38</v>
      </c>
      <c r="AG139">
        <v>1</v>
      </c>
      <c r="AJ139" t="s">
        <v>44</v>
      </c>
      <c r="AK139" t="s">
        <v>44</v>
      </c>
      <c r="AL139" t="s">
        <v>48</v>
      </c>
      <c r="AM139" t="s">
        <v>49</v>
      </c>
      <c r="AN139" t="s">
        <v>48</v>
      </c>
      <c r="AP139">
        <v>0</v>
      </c>
    </row>
    <row r="140" spans="1:42">
      <c r="A140" s="76" t="e">
        <f>#REF!</f>
        <v>#REF!</v>
      </c>
      <c r="B140" s="72" t="str">
        <f t="shared" si="10"/>
        <v>15:38:16</v>
      </c>
      <c r="C140" s="72" t="s">
        <v>642</v>
      </c>
      <c r="D140" s="73">
        <f t="shared" si="11"/>
        <v>451</v>
      </c>
      <c r="E140" s="95">
        <f t="shared" si="12"/>
        <v>13.5</v>
      </c>
      <c r="F140" s="97">
        <f t="shared" si="13"/>
        <v>6088.5</v>
      </c>
      <c r="G140" s="74" t="s">
        <v>14</v>
      </c>
      <c r="H140" s="74" t="str">
        <f t="shared" si="14"/>
        <v>00148559043TRLO0</v>
      </c>
      <c r="J140" t="s">
        <v>38</v>
      </c>
      <c r="K140" t="s">
        <v>39</v>
      </c>
      <c r="L140">
        <v>451</v>
      </c>
      <c r="M140">
        <v>13.5</v>
      </c>
      <c r="N140" t="s">
        <v>46</v>
      </c>
      <c r="O140" t="s">
        <v>1754</v>
      </c>
      <c r="P140" t="s">
        <v>40</v>
      </c>
      <c r="Q140" t="s">
        <v>1756</v>
      </c>
      <c r="R140">
        <v>840</v>
      </c>
      <c r="S140">
        <v>1</v>
      </c>
      <c r="T140">
        <v>1</v>
      </c>
      <c r="U140">
        <v>0</v>
      </c>
      <c r="V140" t="s">
        <v>1521</v>
      </c>
      <c r="W140" t="s">
        <v>47</v>
      </c>
      <c r="X140">
        <v>1</v>
      </c>
      <c r="Y140">
        <v>0</v>
      </c>
      <c r="Z140">
        <v>0</v>
      </c>
      <c r="AB140" t="s">
        <v>42</v>
      </c>
      <c r="AC140" t="s">
        <v>48</v>
      </c>
      <c r="AD140">
        <v>1</v>
      </c>
      <c r="AE140" t="s">
        <v>1756</v>
      </c>
      <c r="AF140" t="s">
        <v>38</v>
      </c>
      <c r="AG140">
        <v>1</v>
      </c>
      <c r="AJ140" t="s">
        <v>44</v>
      </c>
      <c r="AK140" t="s">
        <v>44</v>
      </c>
      <c r="AL140" t="s">
        <v>48</v>
      </c>
      <c r="AM140" t="s">
        <v>49</v>
      </c>
      <c r="AN140" t="s">
        <v>48</v>
      </c>
      <c r="AP140">
        <v>0</v>
      </c>
    </row>
    <row r="141" spans="1:42">
      <c r="A141" s="76" t="e">
        <f>#REF!</f>
        <v>#REF!</v>
      </c>
      <c r="B141" s="72" t="str">
        <f t="shared" si="10"/>
        <v>15:38:24</v>
      </c>
      <c r="C141" s="72" t="s">
        <v>642</v>
      </c>
      <c r="D141" s="73">
        <f t="shared" si="11"/>
        <v>168</v>
      </c>
      <c r="E141" s="95">
        <f t="shared" si="12"/>
        <v>13.49</v>
      </c>
      <c r="F141" s="97">
        <f t="shared" si="13"/>
        <v>2266.3200000000002</v>
      </c>
      <c r="G141" s="74" t="s">
        <v>14</v>
      </c>
      <c r="H141" s="74" t="str">
        <f t="shared" si="14"/>
        <v>00148559066TRLO0</v>
      </c>
      <c r="J141" t="s">
        <v>38</v>
      </c>
      <c r="K141" t="s">
        <v>39</v>
      </c>
      <c r="L141">
        <v>168</v>
      </c>
      <c r="M141">
        <v>13.49</v>
      </c>
      <c r="N141" t="s">
        <v>46</v>
      </c>
      <c r="O141" t="s">
        <v>1757</v>
      </c>
      <c r="P141" t="s">
        <v>40</v>
      </c>
      <c r="Q141" t="s">
        <v>1758</v>
      </c>
      <c r="R141">
        <v>840</v>
      </c>
      <c r="S141">
        <v>1</v>
      </c>
      <c r="T141">
        <v>1</v>
      </c>
      <c r="U141">
        <v>0</v>
      </c>
      <c r="V141" t="s">
        <v>1521</v>
      </c>
      <c r="W141" t="s">
        <v>47</v>
      </c>
      <c r="X141">
        <v>1</v>
      </c>
      <c r="Y141">
        <v>0</v>
      </c>
      <c r="Z141">
        <v>0</v>
      </c>
      <c r="AB141" t="s">
        <v>42</v>
      </c>
      <c r="AC141" t="s">
        <v>48</v>
      </c>
      <c r="AD141">
        <v>1</v>
      </c>
      <c r="AE141" t="s">
        <v>1758</v>
      </c>
      <c r="AF141" t="s">
        <v>38</v>
      </c>
      <c r="AG141">
        <v>1</v>
      </c>
      <c r="AJ141" t="s">
        <v>44</v>
      </c>
      <c r="AK141" t="s">
        <v>44</v>
      </c>
      <c r="AL141" t="s">
        <v>48</v>
      </c>
      <c r="AM141" t="s">
        <v>49</v>
      </c>
      <c r="AN141" t="s">
        <v>48</v>
      </c>
      <c r="AP141">
        <v>0</v>
      </c>
    </row>
    <row r="142" spans="1:42">
      <c r="A142" s="76" t="e">
        <f>#REF!</f>
        <v>#REF!</v>
      </c>
      <c r="B142" s="72" t="str">
        <f t="shared" si="10"/>
        <v>15:40:07</v>
      </c>
      <c r="C142" s="72" t="s">
        <v>642</v>
      </c>
      <c r="D142" s="73">
        <f t="shared" si="11"/>
        <v>427</v>
      </c>
      <c r="E142" s="95">
        <f t="shared" si="12"/>
        <v>13.5</v>
      </c>
      <c r="F142" s="97">
        <f t="shared" si="13"/>
        <v>5764.5</v>
      </c>
      <c r="G142" s="74" t="s">
        <v>14</v>
      </c>
      <c r="H142" s="74" t="str">
        <f t="shared" si="14"/>
        <v>00148559380TRLO0</v>
      </c>
      <c r="J142" t="s">
        <v>38</v>
      </c>
      <c r="K142" t="s">
        <v>39</v>
      </c>
      <c r="L142">
        <v>427</v>
      </c>
      <c r="M142">
        <v>13.5</v>
      </c>
      <c r="N142" t="s">
        <v>46</v>
      </c>
      <c r="O142" t="s">
        <v>1759</v>
      </c>
      <c r="P142" t="s">
        <v>40</v>
      </c>
      <c r="Q142" t="s">
        <v>1760</v>
      </c>
      <c r="R142">
        <v>840</v>
      </c>
      <c r="S142">
        <v>1</v>
      </c>
      <c r="T142">
        <v>1</v>
      </c>
      <c r="U142">
        <v>0</v>
      </c>
      <c r="V142" t="s">
        <v>1521</v>
      </c>
      <c r="W142" t="s">
        <v>47</v>
      </c>
      <c r="X142">
        <v>1</v>
      </c>
      <c r="Y142">
        <v>0</v>
      </c>
      <c r="Z142">
        <v>0</v>
      </c>
      <c r="AB142" t="s">
        <v>42</v>
      </c>
      <c r="AC142" t="s">
        <v>48</v>
      </c>
      <c r="AD142">
        <v>1</v>
      </c>
      <c r="AE142" t="s">
        <v>1760</v>
      </c>
      <c r="AF142" t="s">
        <v>38</v>
      </c>
      <c r="AG142">
        <v>1</v>
      </c>
      <c r="AJ142" t="s">
        <v>44</v>
      </c>
      <c r="AK142" t="s">
        <v>44</v>
      </c>
      <c r="AL142" t="s">
        <v>48</v>
      </c>
      <c r="AM142" t="s">
        <v>49</v>
      </c>
      <c r="AN142" t="s">
        <v>48</v>
      </c>
      <c r="AP142">
        <v>0</v>
      </c>
    </row>
    <row r="143" spans="1:42">
      <c r="A143" s="76" t="e">
        <f>#REF!</f>
        <v>#REF!</v>
      </c>
      <c r="B143" s="72" t="str">
        <f t="shared" si="10"/>
        <v>15:40:07</v>
      </c>
      <c r="C143" s="72" t="s">
        <v>642</v>
      </c>
      <c r="D143" s="73">
        <f t="shared" si="11"/>
        <v>104</v>
      </c>
      <c r="E143" s="95">
        <f t="shared" si="12"/>
        <v>13.5</v>
      </c>
      <c r="F143" s="97">
        <f t="shared" si="13"/>
        <v>1404</v>
      </c>
      <c r="G143" s="74" t="s">
        <v>14</v>
      </c>
      <c r="H143" s="74" t="str">
        <f t="shared" si="14"/>
        <v>00148559379TRLO0</v>
      </c>
      <c r="J143" t="s">
        <v>38</v>
      </c>
      <c r="K143" t="s">
        <v>39</v>
      </c>
      <c r="L143">
        <v>104</v>
      </c>
      <c r="M143">
        <v>13.5</v>
      </c>
      <c r="N143" t="s">
        <v>46</v>
      </c>
      <c r="O143" t="s">
        <v>1761</v>
      </c>
      <c r="P143" t="s">
        <v>40</v>
      </c>
      <c r="Q143" t="s">
        <v>1762</v>
      </c>
      <c r="R143">
        <v>840</v>
      </c>
      <c r="S143">
        <v>1</v>
      </c>
      <c r="T143">
        <v>1</v>
      </c>
      <c r="U143">
        <v>0</v>
      </c>
      <c r="V143" t="s">
        <v>1521</v>
      </c>
      <c r="W143" t="s">
        <v>47</v>
      </c>
      <c r="X143">
        <v>1</v>
      </c>
      <c r="Y143">
        <v>0</v>
      </c>
      <c r="Z143">
        <v>0</v>
      </c>
      <c r="AB143" t="s">
        <v>42</v>
      </c>
      <c r="AC143" t="s">
        <v>48</v>
      </c>
      <c r="AD143">
        <v>1</v>
      </c>
      <c r="AE143" t="s">
        <v>1762</v>
      </c>
      <c r="AF143" t="s">
        <v>38</v>
      </c>
      <c r="AG143">
        <v>1</v>
      </c>
      <c r="AJ143" t="s">
        <v>44</v>
      </c>
      <c r="AK143" t="s">
        <v>44</v>
      </c>
      <c r="AL143" t="s">
        <v>48</v>
      </c>
      <c r="AM143" t="s">
        <v>49</v>
      </c>
      <c r="AN143" t="s">
        <v>48</v>
      </c>
      <c r="AP143">
        <v>0</v>
      </c>
    </row>
    <row r="144" spans="1:42">
      <c r="A144" s="76" t="e">
        <f>#REF!</f>
        <v>#REF!</v>
      </c>
      <c r="B144" s="72" t="str">
        <f t="shared" si="10"/>
        <v>15:40:10</v>
      </c>
      <c r="C144" s="72" t="s">
        <v>642</v>
      </c>
      <c r="D144" s="73">
        <f t="shared" si="11"/>
        <v>142</v>
      </c>
      <c r="E144" s="95">
        <f t="shared" si="12"/>
        <v>13.51</v>
      </c>
      <c r="F144" s="97">
        <f t="shared" si="13"/>
        <v>1918.42</v>
      </c>
      <c r="G144" s="74" t="s">
        <v>14</v>
      </c>
      <c r="H144" s="74" t="str">
        <f t="shared" si="14"/>
        <v>00148559397TRLO0</v>
      </c>
      <c r="J144" t="s">
        <v>38</v>
      </c>
      <c r="K144" t="s">
        <v>39</v>
      </c>
      <c r="L144">
        <v>142</v>
      </c>
      <c r="M144">
        <v>13.51</v>
      </c>
      <c r="N144" t="s">
        <v>1543</v>
      </c>
      <c r="O144" t="s">
        <v>1763</v>
      </c>
      <c r="P144" t="s">
        <v>40</v>
      </c>
      <c r="Q144" t="s">
        <v>1764</v>
      </c>
      <c r="R144">
        <v>840</v>
      </c>
      <c r="S144">
        <v>1</v>
      </c>
      <c r="T144">
        <v>1</v>
      </c>
      <c r="U144">
        <v>0</v>
      </c>
      <c r="V144" t="s">
        <v>1521</v>
      </c>
      <c r="W144" t="s">
        <v>47</v>
      </c>
      <c r="X144">
        <v>1</v>
      </c>
      <c r="Y144">
        <v>0</v>
      </c>
      <c r="Z144">
        <v>0</v>
      </c>
      <c r="AB144" t="s">
        <v>42</v>
      </c>
      <c r="AC144" t="s">
        <v>48</v>
      </c>
      <c r="AD144">
        <v>1</v>
      </c>
      <c r="AE144" t="s">
        <v>1764</v>
      </c>
      <c r="AF144" t="s">
        <v>38</v>
      </c>
      <c r="AG144">
        <v>1</v>
      </c>
      <c r="AJ144" t="s">
        <v>44</v>
      </c>
      <c r="AK144" t="s">
        <v>44</v>
      </c>
      <c r="AL144" t="s">
        <v>48</v>
      </c>
      <c r="AM144" t="s">
        <v>49</v>
      </c>
      <c r="AN144" t="s">
        <v>48</v>
      </c>
      <c r="AP144">
        <v>0</v>
      </c>
    </row>
    <row r="145" spans="1:42">
      <c r="A145" s="76" t="e">
        <f>#REF!</f>
        <v>#REF!</v>
      </c>
      <c r="B145" s="72" t="str">
        <f t="shared" si="10"/>
        <v>15:40:32</v>
      </c>
      <c r="C145" s="72" t="s">
        <v>642</v>
      </c>
      <c r="D145" s="73">
        <f t="shared" si="11"/>
        <v>165</v>
      </c>
      <c r="E145" s="95">
        <f t="shared" si="12"/>
        <v>13.515000000000001</v>
      </c>
      <c r="F145" s="97">
        <f t="shared" si="13"/>
        <v>2229.9749999999999</v>
      </c>
      <c r="G145" s="74" t="s">
        <v>14</v>
      </c>
      <c r="H145" s="74" t="str">
        <f t="shared" si="14"/>
        <v>00148559497TRLO0</v>
      </c>
      <c r="J145" t="s">
        <v>38</v>
      </c>
      <c r="K145" t="s">
        <v>39</v>
      </c>
      <c r="L145">
        <v>165</v>
      </c>
      <c r="M145">
        <v>13.515000000000001</v>
      </c>
      <c r="N145" t="s">
        <v>1543</v>
      </c>
      <c r="O145" t="s">
        <v>1765</v>
      </c>
      <c r="P145" t="s">
        <v>40</v>
      </c>
      <c r="Q145" t="s">
        <v>1766</v>
      </c>
      <c r="R145">
        <v>840</v>
      </c>
      <c r="S145">
        <v>1</v>
      </c>
      <c r="T145">
        <v>1</v>
      </c>
      <c r="U145">
        <v>0</v>
      </c>
      <c r="V145" t="s">
        <v>1521</v>
      </c>
      <c r="W145" t="s">
        <v>47</v>
      </c>
      <c r="X145">
        <v>1</v>
      </c>
      <c r="Y145">
        <v>0</v>
      </c>
      <c r="Z145">
        <v>0</v>
      </c>
      <c r="AB145" t="s">
        <v>42</v>
      </c>
      <c r="AC145" t="s">
        <v>48</v>
      </c>
      <c r="AD145">
        <v>1</v>
      </c>
      <c r="AE145" t="s">
        <v>1766</v>
      </c>
      <c r="AF145" t="s">
        <v>38</v>
      </c>
      <c r="AG145">
        <v>1</v>
      </c>
      <c r="AJ145" t="s">
        <v>44</v>
      </c>
      <c r="AK145" t="s">
        <v>44</v>
      </c>
      <c r="AL145" t="s">
        <v>48</v>
      </c>
      <c r="AM145" t="s">
        <v>49</v>
      </c>
      <c r="AN145" t="s">
        <v>48</v>
      </c>
      <c r="AP145">
        <v>0</v>
      </c>
    </row>
    <row r="146" spans="1:42">
      <c r="A146" s="76" t="e">
        <f>#REF!</f>
        <v>#REF!</v>
      </c>
      <c r="B146" s="72" t="str">
        <f t="shared" si="10"/>
        <v>15:40:39</v>
      </c>
      <c r="C146" s="72" t="s">
        <v>642</v>
      </c>
      <c r="D146" s="73">
        <f t="shared" si="11"/>
        <v>137</v>
      </c>
      <c r="E146" s="95">
        <f t="shared" si="12"/>
        <v>13.52</v>
      </c>
      <c r="F146" s="97">
        <f t="shared" si="13"/>
        <v>1852.24</v>
      </c>
      <c r="G146" s="74" t="s">
        <v>14</v>
      </c>
      <c r="H146" s="74" t="str">
        <f t="shared" si="14"/>
        <v>00148559542TRLO0</v>
      </c>
      <c r="J146" t="s">
        <v>38</v>
      </c>
      <c r="K146" t="s">
        <v>39</v>
      </c>
      <c r="L146">
        <v>137</v>
      </c>
      <c r="M146">
        <v>13.52</v>
      </c>
      <c r="N146" t="s">
        <v>1543</v>
      </c>
      <c r="O146" t="s">
        <v>1767</v>
      </c>
      <c r="P146" t="s">
        <v>40</v>
      </c>
      <c r="Q146" t="s">
        <v>1768</v>
      </c>
      <c r="R146">
        <v>840</v>
      </c>
      <c r="S146">
        <v>1</v>
      </c>
      <c r="T146">
        <v>1</v>
      </c>
      <c r="U146">
        <v>0</v>
      </c>
      <c r="V146" t="s">
        <v>1521</v>
      </c>
      <c r="W146" t="s">
        <v>47</v>
      </c>
      <c r="X146">
        <v>1</v>
      </c>
      <c r="Y146">
        <v>0</v>
      </c>
      <c r="Z146">
        <v>0</v>
      </c>
      <c r="AB146" t="s">
        <v>42</v>
      </c>
      <c r="AC146" t="s">
        <v>48</v>
      </c>
      <c r="AD146">
        <v>1</v>
      </c>
      <c r="AE146" t="s">
        <v>1768</v>
      </c>
      <c r="AF146" t="s">
        <v>38</v>
      </c>
      <c r="AG146">
        <v>1</v>
      </c>
      <c r="AJ146" t="s">
        <v>44</v>
      </c>
      <c r="AK146" t="s">
        <v>44</v>
      </c>
      <c r="AL146" t="s">
        <v>48</v>
      </c>
      <c r="AM146" t="s">
        <v>49</v>
      </c>
      <c r="AN146" t="s">
        <v>48</v>
      </c>
      <c r="AP146">
        <v>0</v>
      </c>
    </row>
    <row r="147" spans="1:42">
      <c r="A147" s="76" t="e">
        <f>#REF!</f>
        <v>#REF!</v>
      </c>
      <c r="B147" s="72" t="str">
        <f t="shared" si="10"/>
        <v>15:40:46</v>
      </c>
      <c r="C147" s="72" t="s">
        <v>642</v>
      </c>
      <c r="D147" s="73">
        <f t="shared" si="11"/>
        <v>137</v>
      </c>
      <c r="E147" s="95">
        <f t="shared" si="12"/>
        <v>13.52</v>
      </c>
      <c r="F147" s="97">
        <f t="shared" si="13"/>
        <v>1852.24</v>
      </c>
      <c r="G147" s="74" t="s">
        <v>14</v>
      </c>
      <c r="H147" s="74" t="str">
        <f t="shared" si="14"/>
        <v>00148559569TRLO0</v>
      </c>
      <c r="J147" t="s">
        <v>38</v>
      </c>
      <c r="K147" t="s">
        <v>39</v>
      </c>
      <c r="L147">
        <v>137</v>
      </c>
      <c r="M147">
        <v>13.52</v>
      </c>
      <c r="N147" t="s">
        <v>1543</v>
      </c>
      <c r="O147" t="s">
        <v>1769</v>
      </c>
      <c r="P147" t="s">
        <v>40</v>
      </c>
      <c r="Q147" t="s">
        <v>1770</v>
      </c>
      <c r="R147">
        <v>840</v>
      </c>
      <c r="S147">
        <v>1</v>
      </c>
      <c r="T147">
        <v>1</v>
      </c>
      <c r="U147">
        <v>0</v>
      </c>
      <c r="V147" t="s">
        <v>1521</v>
      </c>
      <c r="W147" t="s">
        <v>47</v>
      </c>
      <c r="X147">
        <v>1</v>
      </c>
      <c r="Y147">
        <v>0</v>
      </c>
      <c r="Z147">
        <v>0</v>
      </c>
      <c r="AB147" t="s">
        <v>42</v>
      </c>
      <c r="AC147" t="s">
        <v>48</v>
      </c>
      <c r="AD147">
        <v>1</v>
      </c>
      <c r="AE147" t="s">
        <v>1770</v>
      </c>
      <c r="AF147" t="s">
        <v>38</v>
      </c>
      <c r="AG147">
        <v>1</v>
      </c>
      <c r="AJ147" t="s">
        <v>44</v>
      </c>
      <c r="AK147" t="s">
        <v>44</v>
      </c>
      <c r="AL147" t="s">
        <v>48</v>
      </c>
      <c r="AM147" t="s">
        <v>49</v>
      </c>
      <c r="AN147" t="s">
        <v>48</v>
      </c>
      <c r="AP147">
        <v>0</v>
      </c>
    </row>
    <row r="148" spans="1:42">
      <c r="A148" s="76" t="e">
        <f>#REF!</f>
        <v>#REF!</v>
      </c>
      <c r="B148" s="72" t="str">
        <f t="shared" si="10"/>
        <v>15:41:08</v>
      </c>
      <c r="C148" s="72" t="s">
        <v>642</v>
      </c>
      <c r="D148" s="73">
        <f t="shared" si="11"/>
        <v>17</v>
      </c>
      <c r="E148" s="95">
        <f t="shared" si="12"/>
        <v>13.53</v>
      </c>
      <c r="F148" s="97">
        <f t="shared" si="13"/>
        <v>230.01</v>
      </c>
      <c r="G148" s="74" t="s">
        <v>14</v>
      </c>
      <c r="H148" s="74" t="str">
        <f t="shared" si="14"/>
        <v>00148559695TRLO0</v>
      </c>
      <c r="J148" t="s">
        <v>38</v>
      </c>
      <c r="K148" t="s">
        <v>39</v>
      </c>
      <c r="L148">
        <v>17</v>
      </c>
      <c r="M148">
        <v>13.53</v>
      </c>
      <c r="N148" t="s">
        <v>46</v>
      </c>
      <c r="O148" t="s">
        <v>1771</v>
      </c>
      <c r="P148" t="s">
        <v>40</v>
      </c>
      <c r="Q148" t="s">
        <v>1772</v>
      </c>
      <c r="R148">
        <v>840</v>
      </c>
      <c r="S148">
        <v>1</v>
      </c>
      <c r="T148">
        <v>1</v>
      </c>
      <c r="U148">
        <v>0</v>
      </c>
      <c r="V148" t="s">
        <v>1521</v>
      </c>
      <c r="W148" t="s">
        <v>47</v>
      </c>
      <c r="X148">
        <v>1</v>
      </c>
      <c r="Y148">
        <v>0</v>
      </c>
      <c r="Z148">
        <v>0</v>
      </c>
      <c r="AB148" t="s">
        <v>42</v>
      </c>
      <c r="AC148" t="s">
        <v>48</v>
      </c>
      <c r="AD148">
        <v>1</v>
      </c>
      <c r="AE148" t="s">
        <v>1772</v>
      </c>
      <c r="AF148" t="s">
        <v>38</v>
      </c>
      <c r="AG148">
        <v>1</v>
      </c>
      <c r="AJ148" t="s">
        <v>44</v>
      </c>
      <c r="AK148" t="s">
        <v>44</v>
      </c>
      <c r="AL148" t="s">
        <v>48</v>
      </c>
      <c r="AM148" t="s">
        <v>49</v>
      </c>
      <c r="AN148" t="s">
        <v>48</v>
      </c>
      <c r="AP148">
        <v>0</v>
      </c>
    </row>
    <row r="149" spans="1:42">
      <c r="A149" s="76" t="e">
        <f>#REF!</f>
        <v>#REF!</v>
      </c>
      <c r="B149" s="72" t="str">
        <f t="shared" si="10"/>
        <v>15:41:08</v>
      </c>
      <c r="C149" s="72" t="s">
        <v>642</v>
      </c>
      <c r="D149" s="73">
        <f t="shared" si="11"/>
        <v>60</v>
      </c>
      <c r="E149" s="95">
        <f t="shared" si="12"/>
        <v>13.53</v>
      </c>
      <c r="F149" s="97">
        <f t="shared" si="13"/>
        <v>811.8</v>
      </c>
      <c r="G149" s="74" t="s">
        <v>14</v>
      </c>
      <c r="H149" s="74" t="str">
        <f t="shared" si="14"/>
        <v>00148559696TRLO0</v>
      </c>
      <c r="J149" t="s">
        <v>38</v>
      </c>
      <c r="K149" t="s">
        <v>39</v>
      </c>
      <c r="L149">
        <v>60</v>
      </c>
      <c r="M149">
        <v>13.53</v>
      </c>
      <c r="N149" t="s">
        <v>46</v>
      </c>
      <c r="O149" t="s">
        <v>1771</v>
      </c>
      <c r="P149" t="s">
        <v>40</v>
      </c>
      <c r="Q149" t="s">
        <v>1773</v>
      </c>
      <c r="R149">
        <v>840</v>
      </c>
      <c r="S149">
        <v>1</v>
      </c>
      <c r="T149">
        <v>1</v>
      </c>
      <c r="U149">
        <v>0</v>
      </c>
      <c r="V149" t="s">
        <v>1521</v>
      </c>
      <c r="W149" t="s">
        <v>47</v>
      </c>
      <c r="X149">
        <v>1</v>
      </c>
      <c r="Y149">
        <v>0</v>
      </c>
      <c r="Z149">
        <v>0</v>
      </c>
      <c r="AB149" t="s">
        <v>42</v>
      </c>
      <c r="AC149" t="s">
        <v>48</v>
      </c>
      <c r="AD149">
        <v>1</v>
      </c>
      <c r="AE149" t="s">
        <v>1773</v>
      </c>
      <c r="AF149" t="s">
        <v>38</v>
      </c>
      <c r="AG149">
        <v>1</v>
      </c>
      <c r="AJ149" t="s">
        <v>44</v>
      </c>
      <c r="AK149" t="s">
        <v>44</v>
      </c>
      <c r="AL149" t="s">
        <v>48</v>
      </c>
      <c r="AM149" t="s">
        <v>49</v>
      </c>
      <c r="AN149" t="s">
        <v>48</v>
      </c>
      <c r="AP149">
        <v>0</v>
      </c>
    </row>
    <row r="150" spans="1:42">
      <c r="A150" s="76" t="e">
        <f>#REF!</f>
        <v>#REF!</v>
      </c>
      <c r="B150" s="72" t="str">
        <f t="shared" si="10"/>
        <v>15:41:08</v>
      </c>
      <c r="C150" s="72" t="s">
        <v>642</v>
      </c>
      <c r="D150" s="73">
        <f t="shared" si="11"/>
        <v>358</v>
      </c>
      <c r="E150" s="95">
        <f t="shared" si="12"/>
        <v>13.52</v>
      </c>
      <c r="F150" s="97">
        <f t="shared" si="13"/>
        <v>4840.16</v>
      </c>
      <c r="G150" s="74" t="s">
        <v>14</v>
      </c>
      <c r="H150" s="74" t="str">
        <f t="shared" si="14"/>
        <v>00148559694TRLO0</v>
      </c>
      <c r="J150" t="s">
        <v>38</v>
      </c>
      <c r="K150" t="s">
        <v>39</v>
      </c>
      <c r="L150">
        <v>358</v>
      </c>
      <c r="M150">
        <v>13.52</v>
      </c>
      <c r="N150" t="s">
        <v>46</v>
      </c>
      <c r="O150" t="s">
        <v>1774</v>
      </c>
      <c r="P150" t="s">
        <v>40</v>
      </c>
      <c r="Q150" t="s">
        <v>1775</v>
      </c>
      <c r="R150">
        <v>840</v>
      </c>
      <c r="S150">
        <v>1</v>
      </c>
      <c r="T150">
        <v>1</v>
      </c>
      <c r="U150">
        <v>0</v>
      </c>
      <c r="V150" t="s">
        <v>1521</v>
      </c>
      <c r="W150" t="s">
        <v>47</v>
      </c>
      <c r="X150">
        <v>1</v>
      </c>
      <c r="Y150">
        <v>0</v>
      </c>
      <c r="Z150">
        <v>0</v>
      </c>
      <c r="AB150" t="s">
        <v>42</v>
      </c>
      <c r="AC150" t="s">
        <v>48</v>
      </c>
      <c r="AD150">
        <v>1</v>
      </c>
      <c r="AE150" t="s">
        <v>1775</v>
      </c>
      <c r="AF150" t="s">
        <v>38</v>
      </c>
      <c r="AG150">
        <v>1</v>
      </c>
      <c r="AJ150" t="s">
        <v>44</v>
      </c>
      <c r="AK150" t="s">
        <v>44</v>
      </c>
      <c r="AL150" t="s">
        <v>48</v>
      </c>
      <c r="AM150" t="s">
        <v>49</v>
      </c>
      <c r="AN150" t="s">
        <v>48</v>
      </c>
      <c r="AP150">
        <v>0</v>
      </c>
    </row>
    <row r="151" spans="1:42">
      <c r="A151" s="76" t="e">
        <f>#REF!</f>
        <v>#REF!</v>
      </c>
      <c r="B151" s="72" t="str">
        <f t="shared" si="10"/>
        <v>15:41:27</v>
      </c>
      <c r="C151" s="72" t="s">
        <v>642</v>
      </c>
      <c r="D151" s="73">
        <f t="shared" si="11"/>
        <v>152</v>
      </c>
      <c r="E151" s="95">
        <f t="shared" si="12"/>
        <v>13.525</v>
      </c>
      <c r="F151" s="97">
        <f t="shared" si="13"/>
        <v>2055.8000000000002</v>
      </c>
      <c r="G151" s="74" t="s">
        <v>14</v>
      </c>
      <c r="H151" s="74" t="str">
        <f t="shared" si="14"/>
        <v>00148559745TRLO0</v>
      </c>
      <c r="J151" t="s">
        <v>38</v>
      </c>
      <c r="K151" t="s">
        <v>39</v>
      </c>
      <c r="L151">
        <v>152</v>
      </c>
      <c r="M151">
        <v>13.525</v>
      </c>
      <c r="N151" t="s">
        <v>1543</v>
      </c>
      <c r="O151" t="s">
        <v>1776</v>
      </c>
      <c r="P151" t="s">
        <v>40</v>
      </c>
      <c r="Q151" t="s">
        <v>1777</v>
      </c>
      <c r="R151">
        <v>840</v>
      </c>
      <c r="S151">
        <v>1</v>
      </c>
      <c r="T151">
        <v>1</v>
      </c>
      <c r="U151">
        <v>0</v>
      </c>
      <c r="V151" t="s">
        <v>1521</v>
      </c>
      <c r="W151" t="s">
        <v>47</v>
      </c>
      <c r="X151">
        <v>1</v>
      </c>
      <c r="Y151">
        <v>0</v>
      </c>
      <c r="Z151">
        <v>0</v>
      </c>
      <c r="AB151" t="s">
        <v>42</v>
      </c>
      <c r="AC151" t="s">
        <v>48</v>
      </c>
      <c r="AD151">
        <v>1</v>
      </c>
      <c r="AE151" t="s">
        <v>1777</v>
      </c>
      <c r="AF151" t="s">
        <v>38</v>
      </c>
      <c r="AG151">
        <v>1</v>
      </c>
      <c r="AJ151" t="s">
        <v>44</v>
      </c>
      <c r="AK151" t="s">
        <v>44</v>
      </c>
      <c r="AL151" t="s">
        <v>48</v>
      </c>
      <c r="AM151" t="s">
        <v>49</v>
      </c>
      <c r="AN151" t="s">
        <v>48</v>
      </c>
      <c r="AP151">
        <v>0</v>
      </c>
    </row>
    <row r="152" spans="1:42">
      <c r="A152" s="76" t="e">
        <f>#REF!</f>
        <v>#REF!</v>
      </c>
      <c r="B152" s="72" t="str">
        <f t="shared" si="10"/>
        <v>15:45:14</v>
      </c>
      <c r="C152" s="72" t="s">
        <v>642</v>
      </c>
      <c r="D152" s="73">
        <f t="shared" si="11"/>
        <v>167</v>
      </c>
      <c r="E152" s="95">
        <f t="shared" si="12"/>
        <v>13.52</v>
      </c>
      <c r="F152" s="97">
        <f t="shared" si="13"/>
        <v>2257.84</v>
      </c>
      <c r="G152" s="74" t="s">
        <v>14</v>
      </c>
      <c r="H152" s="74" t="str">
        <f t="shared" si="14"/>
        <v>00148560311TRLO0</v>
      </c>
      <c r="J152" t="s">
        <v>38</v>
      </c>
      <c r="K152" t="s">
        <v>39</v>
      </c>
      <c r="L152">
        <v>167</v>
      </c>
      <c r="M152">
        <v>13.52</v>
      </c>
      <c r="N152" t="s">
        <v>46</v>
      </c>
      <c r="O152" t="s">
        <v>1778</v>
      </c>
      <c r="P152" t="s">
        <v>40</v>
      </c>
      <c r="Q152" t="s">
        <v>1779</v>
      </c>
      <c r="R152">
        <v>840</v>
      </c>
      <c r="S152">
        <v>1</v>
      </c>
      <c r="T152">
        <v>1</v>
      </c>
      <c r="U152">
        <v>0</v>
      </c>
      <c r="V152" t="s">
        <v>1521</v>
      </c>
      <c r="W152" t="s">
        <v>47</v>
      </c>
      <c r="X152">
        <v>1</v>
      </c>
      <c r="Y152">
        <v>0</v>
      </c>
      <c r="Z152">
        <v>0</v>
      </c>
      <c r="AB152" t="s">
        <v>42</v>
      </c>
      <c r="AC152" t="s">
        <v>48</v>
      </c>
      <c r="AD152">
        <v>1</v>
      </c>
      <c r="AE152" t="s">
        <v>1779</v>
      </c>
      <c r="AF152" t="s">
        <v>38</v>
      </c>
      <c r="AG152">
        <v>1</v>
      </c>
      <c r="AJ152" t="s">
        <v>44</v>
      </c>
      <c r="AK152" t="s">
        <v>44</v>
      </c>
      <c r="AL152" t="s">
        <v>48</v>
      </c>
      <c r="AM152" t="s">
        <v>49</v>
      </c>
      <c r="AN152" t="s">
        <v>48</v>
      </c>
      <c r="AP152">
        <v>0</v>
      </c>
    </row>
    <row r="153" spans="1:42">
      <c r="A153" s="76" t="e">
        <f>#REF!</f>
        <v>#REF!</v>
      </c>
      <c r="B153" s="72" t="str">
        <f t="shared" si="10"/>
        <v>15:50:27</v>
      </c>
      <c r="C153" s="72" t="s">
        <v>642</v>
      </c>
      <c r="D153" s="73">
        <f t="shared" si="11"/>
        <v>161</v>
      </c>
      <c r="E153" s="95">
        <f t="shared" si="12"/>
        <v>13.53</v>
      </c>
      <c r="F153" s="97">
        <f t="shared" si="13"/>
        <v>2178.33</v>
      </c>
      <c r="G153" s="74" t="s">
        <v>14</v>
      </c>
      <c r="H153" s="74" t="str">
        <f t="shared" si="14"/>
        <v>00148561716TRLO0</v>
      </c>
      <c r="J153" t="s">
        <v>38</v>
      </c>
      <c r="K153" t="s">
        <v>39</v>
      </c>
      <c r="L153">
        <v>161</v>
      </c>
      <c r="M153">
        <v>13.53</v>
      </c>
      <c r="N153" t="s">
        <v>46</v>
      </c>
      <c r="O153" t="s">
        <v>1780</v>
      </c>
      <c r="P153" t="s">
        <v>40</v>
      </c>
      <c r="Q153" t="s">
        <v>1781</v>
      </c>
      <c r="R153">
        <v>840</v>
      </c>
      <c r="S153">
        <v>1</v>
      </c>
      <c r="T153">
        <v>1</v>
      </c>
      <c r="U153">
        <v>0</v>
      </c>
      <c r="V153" t="s">
        <v>1521</v>
      </c>
      <c r="W153" t="s">
        <v>47</v>
      </c>
      <c r="X153">
        <v>1</v>
      </c>
      <c r="Y153">
        <v>0</v>
      </c>
      <c r="Z153">
        <v>0</v>
      </c>
      <c r="AB153" t="s">
        <v>42</v>
      </c>
      <c r="AC153" t="s">
        <v>48</v>
      </c>
      <c r="AD153">
        <v>1</v>
      </c>
      <c r="AE153" t="s">
        <v>1781</v>
      </c>
      <c r="AF153" t="s">
        <v>38</v>
      </c>
      <c r="AG153">
        <v>1</v>
      </c>
      <c r="AJ153" t="s">
        <v>44</v>
      </c>
      <c r="AK153" t="s">
        <v>44</v>
      </c>
      <c r="AL153" t="s">
        <v>48</v>
      </c>
      <c r="AM153" t="s">
        <v>49</v>
      </c>
      <c r="AN153" t="s">
        <v>48</v>
      </c>
      <c r="AP153">
        <v>0</v>
      </c>
    </row>
    <row r="154" spans="1:42">
      <c r="A154" s="76" t="e">
        <f>#REF!</f>
        <v>#REF!</v>
      </c>
      <c r="B154" s="72" t="str">
        <f t="shared" si="10"/>
        <v>15:50:27</v>
      </c>
      <c r="C154" s="72" t="s">
        <v>642</v>
      </c>
      <c r="D154" s="73">
        <f t="shared" si="11"/>
        <v>339</v>
      </c>
      <c r="E154" s="95">
        <f t="shared" si="12"/>
        <v>13.53</v>
      </c>
      <c r="F154" s="97">
        <f t="shared" si="13"/>
        <v>4586.67</v>
      </c>
      <c r="G154" s="74" t="s">
        <v>14</v>
      </c>
      <c r="H154" s="74" t="str">
        <f t="shared" si="14"/>
        <v>00148561718TRLO0</v>
      </c>
      <c r="J154" t="s">
        <v>38</v>
      </c>
      <c r="K154" t="s">
        <v>39</v>
      </c>
      <c r="L154">
        <v>339</v>
      </c>
      <c r="M154">
        <v>13.53</v>
      </c>
      <c r="N154" t="s">
        <v>46</v>
      </c>
      <c r="O154" t="s">
        <v>1780</v>
      </c>
      <c r="P154" t="s">
        <v>40</v>
      </c>
      <c r="Q154" t="s">
        <v>1782</v>
      </c>
      <c r="R154">
        <v>840</v>
      </c>
      <c r="S154">
        <v>1</v>
      </c>
      <c r="T154">
        <v>1</v>
      </c>
      <c r="U154">
        <v>0</v>
      </c>
      <c r="V154" t="s">
        <v>1521</v>
      </c>
      <c r="W154" t="s">
        <v>47</v>
      </c>
      <c r="X154">
        <v>1</v>
      </c>
      <c r="Y154">
        <v>0</v>
      </c>
      <c r="Z154">
        <v>0</v>
      </c>
      <c r="AB154" t="s">
        <v>42</v>
      </c>
      <c r="AC154" t="s">
        <v>48</v>
      </c>
      <c r="AD154">
        <v>1</v>
      </c>
      <c r="AE154" t="s">
        <v>1782</v>
      </c>
      <c r="AF154" t="s">
        <v>38</v>
      </c>
      <c r="AG154">
        <v>1</v>
      </c>
      <c r="AJ154" t="s">
        <v>44</v>
      </c>
      <c r="AK154" t="s">
        <v>44</v>
      </c>
      <c r="AL154" t="s">
        <v>48</v>
      </c>
      <c r="AM154" t="s">
        <v>49</v>
      </c>
      <c r="AN154" t="s">
        <v>48</v>
      </c>
      <c r="AP154">
        <v>0</v>
      </c>
    </row>
    <row r="155" spans="1:42">
      <c r="A155" s="76" t="e">
        <f>#REF!</f>
        <v>#REF!</v>
      </c>
      <c r="B155" s="72" t="str">
        <f t="shared" si="10"/>
        <v>15:50:27</v>
      </c>
      <c r="C155" s="72" t="s">
        <v>642</v>
      </c>
      <c r="D155" s="73">
        <f t="shared" si="11"/>
        <v>476</v>
      </c>
      <c r="E155" s="95">
        <f t="shared" si="12"/>
        <v>13.53</v>
      </c>
      <c r="F155" s="97">
        <f t="shared" si="13"/>
        <v>6440.28</v>
      </c>
      <c r="G155" s="74" t="s">
        <v>14</v>
      </c>
      <c r="H155" s="74" t="str">
        <f t="shared" si="14"/>
        <v>00148561719TRLO0</v>
      </c>
      <c r="J155" t="s">
        <v>38</v>
      </c>
      <c r="K155" t="s">
        <v>39</v>
      </c>
      <c r="L155">
        <v>476</v>
      </c>
      <c r="M155">
        <v>13.53</v>
      </c>
      <c r="N155" t="s">
        <v>46</v>
      </c>
      <c r="O155" t="s">
        <v>1780</v>
      </c>
      <c r="P155" t="s">
        <v>40</v>
      </c>
      <c r="Q155" t="s">
        <v>1783</v>
      </c>
      <c r="R155">
        <v>840</v>
      </c>
      <c r="S155">
        <v>1</v>
      </c>
      <c r="T155">
        <v>1</v>
      </c>
      <c r="U155">
        <v>0</v>
      </c>
      <c r="V155" t="s">
        <v>1521</v>
      </c>
      <c r="W155" t="s">
        <v>47</v>
      </c>
      <c r="X155">
        <v>1</v>
      </c>
      <c r="Y155">
        <v>0</v>
      </c>
      <c r="Z155">
        <v>0</v>
      </c>
      <c r="AB155" t="s">
        <v>42</v>
      </c>
      <c r="AC155" t="s">
        <v>48</v>
      </c>
      <c r="AD155">
        <v>1</v>
      </c>
      <c r="AE155" t="s">
        <v>1783</v>
      </c>
      <c r="AF155" t="s">
        <v>38</v>
      </c>
      <c r="AG155">
        <v>1</v>
      </c>
      <c r="AJ155" t="s">
        <v>44</v>
      </c>
      <c r="AK155" t="s">
        <v>44</v>
      </c>
      <c r="AL155" t="s">
        <v>48</v>
      </c>
      <c r="AM155" t="s">
        <v>49</v>
      </c>
      <c r="AN155" t="s">
        <v>48</v>
      </c>
      <c r="AP155">
        <v>0</v>
      </c>
    </row>
    <row r="156" spans="1:42">
      <c r="A156" s="76" t="e">
        <f>#REF!</f>
        <v>#REF!</v>
      </c>
      <c r="B156" s="72" t="str">
        <f t="shared" si="10"/>
        <v>15:50:27</v>
      </c>
      <c r="C156" s="72" t="s">
        <v>642</v>
      </c>
      <c r="D156" s="73">
        <f t="shared" si="11"/>
        <v>304</v>
      </c>
      <c r="E156" s="95">
        <f t="shared" si="12"/>
        <v>13.53</v>
      </c>
      <c r="F156" s="97">
        <f t="shared" si="13"/>
        <v>4113.12</v>
      </c>
      <c r="G156" s="74" t="s">
        <v>14</v>
      </c>
      <c r="H156" s="74" t="str">
        <f t="shared" si="14"/>
        <v>00148561720TRLO0</v>
      </c>
      <c r="J156" t="s">
        <v>38</v>
      </c>
      <c r="K156" t="s">
        <v>39</v>
      </c>
      <c r="L156">
        <v>304</v>
      </c>
      <c r="M156">
        <v>13.53</v>
      </c>
      <c r="N156" t="s">
        <v>46</v>
      </c>
      <c r="O156" t="s">
        <v>1780</v>
      </c>
      <c r="P156" t="s">
        <v>40</v>
      </c>
      <c r="Q156" t="s">
        <v>1784</v>
      </c>
      <c r="R156">
        <v>840</v>
      </c>
      <c r="S156">
        <v>1</v>
      </c>
      <c r="T156">
        <v>1</v>
      </c>
      <c r="U156">
        <v>0</v>
      </c>
      <c r="V156" t="s">
        <v>1521</v>
      </c>
      <c r="W156" t="s">
        <v>47</v>
      </c>
      <c r="X156">
        <v>1</v>
      </c>
      <c r="Y156">
        <v>0</v>
      </c>
      <c r="Z156">
        <v>0</v>
      </c>
      <c r="AB156" t="s">
        <v>42</v>
      </c>
      <c r="AC156" t="s">
        <v>48</v>
      </c>
      <c r="AD156">
        <v>1</v>
      </c>
      <c r="AE156" t="s">
        <v>1784</v>
      </c>
      <c r="AF156" t="s">
        <v>38</v>
      </c>
      <c r="AG156">
        <v>1</v>
      </c>
      <c r="AJ156" t="s">
        <v>44</v>
      </c>
      <c r="AK156" t="s">
        <v>44</v>
      </c>
      <c r="AL156" t="s">
        <v>48</v>
      </c>
      <c r="AM156" t="s">
        <v>49</v>
      </c>
      <c r="AN156" t="s">
        <v>48</v>
      </c>
      <c r="AP156">
        <v>0</v>
      </c>
    </row>
    <row r="157" spans="1:42">
      <c r="A157" s="76" t="e">
        <f>#REF!</f>
        <v>#REF!</v>
      </c>
      <c r="B157" s="72" t="str">
        <f t="shared" si="10"/>
        <v>15:51:00</v>
      </c>
      <c r="C157" s="72" t="s">
        <v>642</v>
      </c>
      <c r="D157" s="73">
        <f t="shared" si="11"/>
        <v>131</v>
      </c>
      <c r="E157" s="95">
        <f t="shared" si="12"/>
        <v>13.525</v>
      </c>
      <c r="F157" s="97">
        <f t="shared" si="13"/>
        <v>1771.7750000000001</v>
      </c>
      <c r="G157" s="74" t="s">
        <v>14</v>
      </c>
      <c r="H157" s="74" t="str">
        <f t="shared" si="14"/>
        <v>00148561851TRLO0</v>
      </c>
      <c r="J157" t="s">
        <v>38</v>
      </c>
      <c r="K157" t="s">
        <v>39</v>
      </c>
      <c r="L157">
        <v>131</v>
      </c>
      <c r="M157">
        <v>13.525</v>
      </c>
      <c r="N157" t="s">
        <v>1543</v>
      </c>
      <c r="O157" t="s">
        <v>1785</v>
      </c>
      <c r="P157" t="s">
        <v>40</v>
      </c>
      <c r="Q157" t="s">
        <v>1786</v>
      </c>
      <c r="R157">
        <v>840</v>
      </c>
      <c r="S157">
        <v>1</v>
      </c>
      <c r="T157">
        <v>1</v>
      </c>
      <c r="U157">
        <v>0</v>
      </c>
      <c r="V157" t="s">
        <v>1521</v>
      </c>
      <c r="W157" t="s">
        <v>47</v>
      </c>
      <c r="X157">
        <v>1</v>
      </c>
      <c r="Y157">
        <v>0</v>
      </c>
      <c r="Z157">
        <v>0</v>
      </c>
      <c r="AB157" t="s">
        <v>42</v>
      </c>
      <c r="AC157" t="s">
        <v>48</v>
      </c>
      <c r="AD157">
        <v>1</v>
      </c>
      <c r="AE157" t="s">
        <v>1786</v>
      </c>
      <c r="AF157" t="s">
        <v>38</v>
      </c>
      <c r="AG157">
        <v>1</v>
      </c>
      <c r="AJ157" t="s">
        <v>44</v>
      </c>
      <c r="AK157" t="s">
        <v>44</v>
      </c>
      <c r="AL157" t="s">
        <v>48</v>
      </c>
      <c r="AM157" t="s">
        <v>49</v>
      </c>
      <c r="AN157" t="s">
        <v>48</v>
      </c>
      <c r="AP157">
        <v>0</v>
      </c>
    </row>
    <row r="158" spans="1:42">
      <c r="A158" s="76" t="e">
        <f>#REF!</f>
        <v>#REF!</v>
      </c>
      <c r="B158" s="72" t="str">
        <f t="shared" si="10"/>
        <v>15:51:14</v>
      </c>
      <c r="C158" s="72" t="s">
        <v>642</v>
      </c>
      <c r="D158" s="73">
        <f t="shared" si="11"/>
        <v>168</v>
      </c>
      <c r="E158" s="95">
        <f t="shared" si="12"/>
        <v>13.525</v>
      </c>
      <c r="F158" s="97">
        <f t="shared" si="13"/>
        <v>2272.2000000000003</v>
      </c>
      <c r="G158" s="74" t="s">
        <v>14</v>
      </c>
      <c r="H158" s="74" t="str">
        <f t="shared" si="14"/>
        <v>00148561898TRLO0</v>
      </c>
      <c r="J158" t="s">
        <v>38</v>
      </c>
      <c r="K158" t="s">
        <v>39</v>
      </c>
      <c r="L158">
        <v>168</v>
      </c>
      <c r="M158">
        <v>13.525</v>
      </c>
      <c r="N158" t="s">
        <v>1543</v>
      </c>
      <c r="O158" t="s">
        <v>1787</v>
      </c>
      <c r="P158" t="s">
        <v>40</v>
      </c>
      <c r="Q158" t="s">
        <v>1788</v>
      </c>
      <c r="R158">
        <v>840</v>
      </c>
      <c r="S158">
        <v>1</v>
      </c>
      <c r="T158">
        <v>1</v>
      </c>
      <c r="U158">
        <v>0</v>
      </c>
      <c r="V158" t="s">
        <v>1521</v>
      </c>
      <c r="W158" t="s">
        <v>47</v>
      </c>
      <c r="X158">
        <v>1</v>
      </c>
      <c r="Y158">
        <v>0</v>
      </c>
      <c r="Z158">
        <v>0</v>
      </c>
      <c r="AB158" t="s">
        <v>42</v>
      </c>
      <c r="AC158" t="s">
        <v>48</v>
      </c>
      <c r="AD158">
        <v>1</v>
      </c>
      <c r="AE158" t="s">
        <v>1788</v>
      </c>
      <c r="AF158" t="s">
        <v>38</v>
      </c>
      <c r="AG158">
        <v>1</v>
      </c>
      <c r="AJ158" t="s">
        <v>44</v>
      </c>
      <c r="AK158" t="s">
        <v>44</v>
      </c>
      <c r="AL158" t="s">
        <v>48</v>
      </c>
      <c r="AM158" t="s">
        <v>49</v>
      </c>
      <c r="AN158" t="s">
        <v>48</v>
      </c>
      <c r="AP158">
        <v>0</v>
      </c>
    </row>
    <row r="159" spans="1:42">
      <c r="A159" s="76" t="e">
        <f>#REF!</f>
        <v>#REF!</v>
      </c>
      <c r="B159" s="72" t="str">
        <f t="shared" si="10"/>
        <v>15:54:18</v>
      </c>
      <c r="C159" s="72" t="s">
        <v>642</v>
      </c>
      <c r="D159" s="73">
        <f t="shared" si="11"/>
        <v>154</v>
      </c>
      <c r="E159" s="95">
        <f t="shared" si="12"/>
        <v>13.52</v>
      </c>
      <c r="F159" s="97">
        <f t="shared" si="13"/>
        <v>2082.08</v>
      </c>
      <c r="G159" s="74" t="s">
        <v>14</v>
      </c>
      <c r="H159" s="74" t="str">
        <f t="shared" si="14"/>
        <v>00148563136TRLO0</v>
      </c>
      <c r="J159" t="s">
        <v>38</v>
      </c>
      <c r="K159" t="s">
        <v>39</v>
      </c>
      <c r="L159">
        <v>154</v>
      </c>
      <c r="M159">
        <v>13.52</v>
      </c>
      <c r="N159" t="s">
        <v>46</v>
      </c>
      <c r="O159" t="s">
        <v>1789</v>
      </c>
      <c r="P159" t="s">
        <v>40</v>
      </c>
      <c r="Q159" t="s">
        <v>1790</v>
      </c>
      <c r="R159">
        <v>840</v>
      </c>
      <c r="S159">
        <v>1</v>
      </c>
      <c r="T159">
        <v>1</v>
      </c>
      <c r="U159">
        <v>0</v>
      </c>
      <c r="V159" t="s">
        <v>1521</v>
      </c>
      <c r="W159" t="s">
        <v>47</v>
      </c>
      <c r="X159">
        <v>1</v>
      </c>
      <c r="Y159">
        <v>0</v>
      </c>
      <c r="Z159">
        <v>0</v>
      </c>
      <c r="AB159" t="s">
        <v>42</v>
      </c>
      <c r="AC159" t="s">
        <v>48</v>
      </c>
      <c r="AD159">
        <v>1</v>
      </c>
      <c r="AE159" t="s">
        <v>1790</v>
      </c>
      <c r="AF159" t="s">
        <v>38</v>
      </c>
      <c r="AG159">
        <v>1</v>
      </c>
      <c r="AJ159" t="s">
        <v>44</v>
      </c>
      <c r="AK159" t="s">
        <v>44</v>
      </c>
      <c r="AL159" t="s">
        <v>48</v>
      </c>
      <c r="AM159" t="s">
        <v>49</v>
      </c>
      <c r="AN159" t="s">
        <v>48</v>
      </c>
      <c r="AP159">
        <v>0</v>
      </c>
    </row>
    <row r="160" spans="1:42">
      <c r="A160" s="76" t="e">
        <f>#REF!</f>
        <v>#REF!</v>
      </c>
      <c r="B160" s="72" t="str">
        <f t="shared" si="10"/>
        <v>15:55:44</v>
      </c>
      <c r="C160" s="72" t="s">
        <v>642</v>
      </c>
      <c r="D160" s="73">
        <f t="shared" si="11"/>
        <v>167</v>
      </c>
      <c r="E160" s="95">
        <f t="shared" si="12"/>
        <v>13.525</v>
      </c>
      <c r="F160" s="97">
        <f t="shared" si="13"/>
        <v>2258.6750000000002</v>
      </c>
      <c r="G160" s="74" t="s">
        <v>14</v>
      </c>
      <c r="H160" s="74" t="str">
        <f t="shared" si="14"/>
        <v>00148563433TRLO0</v>
      </c>
      <c r="J160" t="s">
        <v>38</v>
      </c>
      <c r="K160" t="s">
        <v>39</v>
      </c>
      <c r="L160">
        <v>167</v>
      </c>
      <c r="M160">
        <v>13.525</v>
      </c>
      <c r="N160" t="s">
        <v>1543</v>
      </c>
      <c r="O160" t="s">
        <v>1791</v>
      </c>
      <c r="P160" t="s">
        <v>40</v>
      </c>
      <c r="Q160" t="s">
        <v>1792</v>
      </c>
      <c r="R160">
        <v>840</v>
      </c>
      <c r="S160">
        <v>1</v>
      </c>
      <c r="T160">
        <v>1</v>
      </c>
      <c r="U160">
        <v>0</v>
      </c>
      <c r="V160" t="s">
        <v>1521</v>
      </c>
      <c r="W160" t="s">
        <v>47</v>
      </c>
      <c r="X160">
        <v>1</v>
      </c>
      <c r="Y160">
        <v>0</v>
      </c>
      <c r="Z160">
        <v>0</v>
      </c>
      <c r="AB160" t="s">
        <v>42</v>
      </c>
      <c r="AC160" t="s">
        <v>48</v>
      </c>
      <c r="AD160">
        <v>1</v>
      </c>
      <c r="AE160" t="s">
        <v>1792</v>
      </c>
      <c r="AF160" t="s">
        <v>38</v>
      </c>
      <c r="AG160">
        <v>1</v>
      </c>
      <c r="AJ160" t="s">
        <v>44</v>
      </c>
      <c r="AK160" t="s">
        <v>44</v>
      </c>
      <c r="AL160" t="s">
        <v>48</v>
      </c>
      <c r="AM160" t="s">
        <v>49</v>
      </c>
      <c r="AN160" t="s">
        <v>48</v>
      </c>
      <c r="AP160">
        <v>0</v>
      </c>
    </row>
    <row r="161" spans="1:42">
      <c r="A161" s="76" t="e">
        <f>#REF!</f>
        <v>#REF!</v>
      </c>
      <c r="B161" s="72" t="str">
        <f t="shared" si="10"/>
        <v>15:56:21</v>
      </c>
      <c r="C161" s="72" t="s">
        <v>642</v>
      </c>
      <c r="D161" s="73">
        <f t="shared" si="11"/>
        <v>26</v>
      </c>
      <c r="E161" s="95">
        <f t="shared" si="12"/>
        <v>13.52</v>
      </c>
      <c r="F161" s="97">
        <f t="shared" si="13"/>
        <v>351.52</v>
      </c>
      <c r="G161" s="74" t="s">
        <v>14</v>
      </c>
      <c r="H161" s="74" t="str">
        <f t="shared" si="14"/>
        <v>00148563507TRLO0</v>
      </c>
      <c r="J161" t="s">
        <v>38</v>
      </c>
      <c r="K161" t="s">
        <v>39</v>
      </c>
      <c r="L161">
        <v>26</v>
      </c>
      <c r="M161">
        <v>13.52</v>
      </c>
      <c r="N161" t="s">
        <v>46</v>
      </c>
      <c r="O161" t="s">
        <v>1793</v>
      </c>
      <c r="P161" t="s">
        <v>40</v>
      </c>
      <c r="Q161" t="s">
        <v>1794</v>
      </c>
      <c r="R161">
        <v>840</v>
      </c>
      <c r="S161">
        <v>1</v>
      </c>
      <c r="T161">
        <v>1</v>
      </c>
      <c r="U161">
        <v>0</v>
      </c>
      <c r="V161" t="s">
        <v>1521</v>
      </c>
      <c r="W161" t="s">
        <v>47</v>
      </c>
      <c r="X161">
        <v>1</v>
      </c>
      <c r="Y161">
        <v>0</v>
      </c>
      <c r="Z161">
        <v>0</v>
      </c>
      <c r="AB161" t="s">
        <v>42</v>
      </c>
      <c r="AC161" t="s">
        <v>48</v>
      </c>
      <c r="AD161">
        <v>1</v>
      </c>
      <c r="AE161" t="s">
        <v>1794</v>
      </c>
      <c r="AF161" t="s">
        <v>38</v>
      </c>
      <c r="AG161">
        <v>1</v>
      </c>
      <c r="AJ161" t="s">
        <v>44</v>
      </c>
      <c r="AK161" t="s">
        <v>44</v>
      </c>
      <c r="AL161" t="s">
        <v>48</v>
      </c>
      <c r="AM161" t="s">
        <v>49</v>
      </c>
      <c r="AN161" t="s">
        <v>48</v>
      </c>
      <c r="AP161">
        <v>0</v>
      </c>
    </row>
    <row r="162" spans="1:42">
      <c r="A162" s="76" t="e">
        <f>#REF!</f>
        <v>#REF!</v>
      </c>
      <c r="B162" s="72" t="str">
        <f t="shared" si="10"/>
        <v>15:56:21</v>
      </c>
      <c r="C162" s="72" t="s">
        <v>642</v>
      </c>
      <c r="D162" s="73">
        <f t="shared" si="11"/>
        <v>468</v>
      </c>
      <c r="E162" s="95">
        <f t="shared" si="12"/>
        <v>13.52</v>
      </c>
      <c r="F162" s="97">
        <f t="shared" si="13"/>
        <v>6327.36</v>
      </c>
      <c r="G162" s="74" t="s">
        <v>14</v>
      </c>
      <c r="H162" s="74" t="str">
        <f t="shared" si="14"/>
        <v>00148563508TRLO0</v>
      </c>
      <c r="J162" t="s">
        <v>38</v>
      </c>
      <c r="K162" t="s">
        <v>39</v>
      </c>
      <c r="L162">
        <v>468</v>
      </c>
      <c r="M162">
        <v>13.52</v>
      </c>
      <c r="N162" t="s">
        <v>46</v>
      </c>
      <c r="O162" t="s">
        <v>1793</v>
      </c>
      <c r="P162" t="s">
        <v>40</v>
      </c>
      <c r="Q162" t="s">
        <v>1795</v>
      </c>
      <c r="R162">
        <v>840</v>
      </c>
      <c r="S162">
        <v>1</v>
      </c>
      <c r="T162">
        <v>1</v>
      </c>
      <c r="U162">
        <v>0</v>
      </c>
      <c r="V162" t="s">
        <v>1521</v>
      </c>
      <c r="W162" t="s">
        <v>47</v>
      </c>
      <c r="X162">
        <v>1</v>
      </c>
      <c r="Y162">
        <v>0</v>
      </c>
      <c r="Z162">
        <v>0</v>
      </c>
      <c r="AB162" t="s">
        <v>42</v>
      </c>
      <c r="AC162" t="s">
        <v>48</v>
      </c>
      <c r="AD162">
        <v>1</v>
      </c>
      <c r="AE162" t="s">
        <v>1795</v>
      </c>
      <c r="AF162" t="s">
        <v>38</v>
      </c>
      <c r="AG162">
        <v>1</v>
      </c>
      <c r="AJ162" t="s">
        <v>44</v>
      </c>
      <c r="AK162" t="s">
        <v>44</v>
      </c>
      <c r="AL162" t="s">
        <v>48</v>
      </c>
      <c r="AM162" t="s">
        <v>49</v>
      </c>
      <c r="AN162" t="s">
        <v>48</v>
      </c>
      <c r="AP162">
        <v>0</v>
      </c>
    </row>
    <row r="163" spans="1:42">
      <c r="A163" s="76" t="e">
        <f>#REF!</f>
        <v>#REF!</v>
      </c>
      <c r="B163" s="72" t="str">
        <f t="shared" si="10"/>
        <v>15:57:14</v>
      </c>
      <c r="C163" s="72" t="s">
        <v>642</v>
      </c>
      <c r="D163" s="73">
        <f t="shared" si="11"/>
        <v>162</v>
      </c>
      <c r="E163" s="95">
        <f t="shared" si="12"/>
        <v>13.525</v>
      </c>
      <c r="F163" s="97">
        <f t="shared" si="13"/>
        <v>2191.0500000000002</v>
      </c>
      <c r="G163" s="74" t="s">
        <v>14</v>
      </c>
      <c r="H163" s="74" t="str">
        <f t="shared" si="14"/>
        <v>00148563636TRLO0</v>
      </c>
      <c r="J163" t="s">
        <v>38</v>
      </c>
      <c r="K163" t="s">
        <v>39</v>
      </c>
      <c r="L163">
        <v>162</v>
      </c>
      <c r="M163">
        <v>13.525</v>
      </c>
      <c r="N163" t="s">
        <v>1543</v>
      </c>
      <c r="O163" t="s">
        <v>1796</v>
      </c>
      <c r="P163" t="s">
        <v>40</v>
      </c>
      <c r="Q163" t="s">
        <v>1797</v>
      </c>
      <c r="R163">
        <v>840</v>
      </c>
      <c r="S163">
        <v>1</v>
      </c>
      <c r="T163">
        <v>1</v>
      </c>
      <c r="U163">
        <v>0</v>
      </c>
      <c r="V163" t="s">
        <v>1521</v>
      </c>
      <c r="W163" t="s">
        <v>47</v>
      </c>
      <c r="X163">
        <v>1</v>
      </c>
      <c r="Y163">
        <v>0</v>
      </c>
      <c r="Z163">
        <v>0</v>
      </c>
      <c r="AB163" t="s">
        <v>42</v>
      </c>
      <c r="AC163" t="s">
        <v>48</v>
      </c>
      <c r="AD163">
        <v>1</v>
      </c>
      <c r="AE163" t="s">
        <v>1797</v>
      </c>
      <c r="AF163" t="s">
        <v>38</v>
      </c>
      <c r="AG163">
        <v>1</v>
      </c>
      <c r="AJ163" t="s">
        <v>44</v>
      </c>
      <c r="AK163" t="s">
        <v>44</v>
      </c>
      <c r="AL163" t="s">
        <v>48</v>
      </c>
      <c r="AM163" t="s">
        <v>49</v>
      </c>
      <c r="AN163" t="s">
        <v>48</v>
      </c>
      <c r="AP163">
        <v>0</v>
      </c>
    </row>
    <row r="164" spans="1:42">
      <c r="A164" s="76" t="e">
        <f>#REF!</f>
        <v>#REF!</v>
      </c>
      <c r="B164" s="72" t="str">
        <f t="shared" si="10"/>
        <v>15:58:35</v>
      </c>
      <c r="C164" s="72" t="s">
        <v>642</v>
      </c>
      <c r="D164" s="73">
        <f t="shared" si="11"/>
        <v>411</v>
      </c>
      <c r="E164" s="95">
        <f t="shared" si="12"/>
        <v>13.515000000000001</v>
      </c>
      <c r="F164" s="97">
        <f t="shared" si="13"/>
        <v>5554.665</v>
      </c>
      <c r="G164" s="74" t="s">
        <v>14</v>
      </c>
      <c r="H164" s="74" t="str">
        <f t="shared" si="14"/>
        <v>00148563950TRLO0</v>
      </c>
      <c r="J164" t="s">
        <v>38</v>
      </c>
      <c r="K164" t="s">
        <v>39</v>
      </c>
      <c r="L164">
        <v>411</v>
      </c>
      <c r="M164">
        <v>13.515000000000001</v>
      </c>
      <c r="N164" t="s">
        <v>1543</v>
      </c>
      <c r="O164" t="s">
        <v>1798</v>
      </c>
      <c r="P164" t="s">
        <v>40</v>
      </c>
      <c r="Q164" t="s">
        <v>1799</v>
      </c>
      <c r="R164">
        <v>840</v>
      </c>
      <c r="S164">
        <v>1</v>
      </c>
      <c r="T164">
        <v>1</v>
      </c>
      <c r="U164">
        <v>0</v>
      </c>
      <c r="V164" t="s">
        <v>1521</v>
      </c>
      <c r="W164" t="s">
        <v>47</v>
      </c>
      <c r="X164">
        <v>1</v>
      </c>
      <c r="Y164">
        <v>0</v>
      </c>
      <c r="Z164">
        <v>0</v>
      </c>
      <c r="AB164" t="s">
        <v>42</v>
      </c>
      <c r="AC164" t="s">
        <v>48</v>
      </c>
      <c r="AD164">
        <v>1</v>
      </c>
      <c r="AE164" t="s">
        <v>1799</v>
      </c>
      <c r="AF164" t="s">
        <v>38</v>
      </c>
      <c r="AG164">
        <v>1</v>
      </c>
      <c r="AJ164" t="s">
        <v>44</v>
      </c>
      <c r="AK164" t="s">
        <v>44</v>
      </c>
      <c r="AL164" t="s">
        <v>48</v>
      </c>
      <c r="AM164" t="s">
        <v>49</v>
      </c>
      <c r="AN164" t="s">
        <v>48</v>
      </c>
      <c r="AP164">
        <v>0</v>
      </c>
    </row>
    <row r="165" spans="1:42">
      <c r="A165" s="76" t="e">
        <f>#REF!</f>
        <v>#REF!</v>
      </c>
      <c r="B165" s="72" t="str">
        <f t="shared" si="10"/>
        <v>15:58:50</v>
      </c>
      <c r="C165" s="72" t="s">
        <v>642</v>
      </c>
      <c r="D165" s="73">
        <f t="shared" si="11"/>
        <v>147</v>
      </c>
      <c r="E165" s="95">
        <f t="shared" si="12"/>
        <v>13.515000000000001</v>
      </c>
      <c r="F165" s="97">
        <f t="shared" si="13"/>
        <v>1986.7050000000002</v>
      </c>
      <c r="G165" s="74" t="s">
        <v>14</v>
      </c>
      <c r="H165" s="74" t="str">
        <f t="shared" si="14"/>
        <v>00148564055TRLO0</v>
      </c>
      <c r="J165" t="s">
        <v>38</v>
      </c>
      <c r="K165" t="s">
        <v>39</v>
      </c>
      <c r="L165">
        <v>147</v>
      </c>
      <c r="M165">
        <v>13.515000000000001</v>
      </c>
      <c r="N165" t="s">
        <v>1543</v>
      </c>
      <c r="O165" t="s">
        <v>1800</v>
      </c>
      <c r="P165" t="s">
        <v>40</v>
      </c>
      <c r="Q165" t="s">
        <v>1801</v>
      </c>
      <c r="R165">
        <v>840</v>
      </c>
      <c r="S165">
        <v>1</v>
      </c>
      <c r="T165">
        <v>1</v>
      </c>
      <c r="U165">
        <v>0</v>
      </c>
      <c r="V165" t="s">
        <v>1521</v>
      </c>
      <c r="W165" t="s">
        <v>47</v>
      </c>
      <c r="X165">
        <v>1</v>
      </c>
      <c r="Y165">
        <v>0</v>
      </c>
      <c r="Z165">
        <v>0</v>
      </c>
      <c r="AB165" t="s">
        <v>42</v>
      </c>
      <c r="AC165" t="s">
        <v>48</v>
      </c>
      <c r="AD165">
        <v>1</v>
      </c>
      <c r="AE165" t="s">
        <v>1801</v>
      </c>
      <c r="AF165" t="s">
        <v>38</v>
      </c>
      <c r="AG165">
        <v>1</v>
      </c>
      <c r="AJ165" t="s">
        <v>44</v>
      </c>
      <c r="AK165" t="s">
        <v>44</v>
      </c>
      <c r="AL165" t="s">
        <v>48</v>
      </c>
      <c r="AM165" t="s">
        <v>49</v>
      </c>
      <c r="AN165" t="s">
        <v>48</v>
      </c>
      <c r="AP165">
        <v>0</v>
      </c>
    </row>
    <row r="166" spans="1:42">
      <c r="A166" s="76" t="e">
        <f>#REF!</f>
        <v>#REF!</v>
      </c>
      <c r="B166" s="72" t="str">
        <f t="shared" si="10"/>
        <v>15:58:59</v>
      </c>
      <c r="C166" s="72" t="s">
        <v>642</v>
      </c>
      <c r="D166" s="73">
        <f t="shared" si="11"/>
        <v>156</v>
      </c>
      <c r="E166" s="95">
        <f t="shared" si="12"/>
        <v>13.515000000000001</v>
      </c>
      <c r="F166" s="97">
        <f t="shared" si="13"/>
        <v>2108.34</v>
      </c>
      <c r="G166" s="74" t="s">
        <v>14</v>
      </c>
      <c r="H166" s="74" t="str">
        <f t="shared" si="14"/>
        <v>00148564067TRLO0</v>
      </c>
      <c r="J166" t="s">
        <v>38</v>
      </c>
      <c r="K166" t="s">
        <v>39</v>
      </c>
      <c r="L166">
        <v>156</v>
      </c>
      <c r="M166">
        <v>13.515000000000001</v>
      </c>
      <c r="N166" t="s">
        <v>1543</v>
      </c>
      <c r="O166" t="s">
        <v>1802</v>
      </c>
      <c r="P166" t="s">
        <v>40</v>
      </c>
      <c r="Q166" t="s">
        <v>1803</v>
      </c>
      <c r="R166">
        <v>840</v>
      </c>
      <c r="S166">
        <v>1</v>
      </c>
      <c r="T166">
        <v>1</v>
      </c>
      <c r="U166">
        <v>0</v>
      </c>
      <c r="V166" t="s">
        <v>1521</v>
      </c>
      <c r="W166" t="s">
        <v>47</v>
      </c>
      <c r="X166">
        <v>1</v>
      </c>
      <c r="Y166">
        <v>0</v>
      </c>
      <c r="Z166">
        <v>0</v>
      </c>
      <c r="AB166" t="s">
        <v>42</v>
      </c>
      <c r="AC166" t="s">
        <v>48</v>
      </c>
      <c r="AD166">
        <v>1</v>
      </c>
      <c r="AE166" t="s">
        <v>1803</v>
      </c>
      <c r="AF166" t="s">
        <v>38</v>
      </c>
      <c r="AG166">
        <v>1</v>
      </c>
      <c r="AJ166" t="s">
        <v>44</v>
      </c>
      <c r="AK166" t="s">
        <v>44</v>
      </c>
      <c r="AL166" t="s">
        <v>48</v>
      </c>
      <c r="AM166" t="s">
        <v>49</v>
      </c>
      <c r="AN166" t="s">
        <v>48</v>
      </c>
      <c r="AP166">
        <v>0</v>
      </c>
    </row>
    <row r="167" spans="1:42">
      <c r="A167" s="76" t="e">
        <f>#REF!</f>
        <v>#REF!</v>
      </c>
      <c r="B167" s="72" t="str">
        <f t="shared" si="10"/>
        <v>15:59:06</v>
      </c>
      <c r="C167" s="72" t="s">
        <v>642</v>
      </c>
      <c r="D167" s="73">
        <f t="shared" si="11"/>
        <v>138</v>
      </c>
      <c r="E167" s="95">
        <f t="shared" si="12"/>
        <v>13.515000000000001</v>
      </c>
      <c r="F167" s="97">
        <f t="shared" si="13"/>
        <v>1865.0700000000002</v>
      </c>
      <c r="G167" s="74" t="s">
        <v>14</v>
      </c>
      <c r="H167" s="74" t="str">
        <f t="shared" si="14"/>
        <v>00148564117TRLO0</v>
      </c>
      <c r="J167" t="s">
        <v>38</v>
      </c>
      <c r="K167" t="s">
        <v>39</v>
      </c>
      <c r="L167">
        <v>138</v>
      </c>
      <c r="M167">
        <v>13.515000000000001</v>
      </c>
      <c r="N167" t="s">
        <v>1543</v>
      </c>
      <c r="O167" t="s">
        <v>1804</v>
      </c>
      <c r="P167" t="s">
        <v>40</v>
      </c>
      <c r="Q167" t="s">
        <v>1805</v>
      </c>
      <c r="R167">
        <v>840</v>
      </c>
      <c r="S167">
        <v>1</v>
      </c>
      <c r="T167">
        <v>1</v>
      </c>
      <c r="U167">
        <v>0</v>
      </c>
      <c r="V167" t="s">
        <v>1521</v>
      </c>
      <c r="W167" t="s">
        <v>47</v>
      </c>
      <c r="X167">
        <v>1</v>
      </c>
      <c r="Y167">
        <v>0</v>
      </c>
      <c r="Z167">
        <v>0</v>
      </c>
      <c r="AB167" t="s">
        <v>42</v>
      </c>
      <c r="AC167" t="s">
        <v>48</v>
      </c>
      <c r="AD167">
        <v>1</v>
      </c>
      <c r="AE167" t="s">
        <v>1805</v>
      </c>
      <c r="AF167" t="s">
        <v>38</v>
      </c>
      <c r="AG167">
        <v>1</v>
      </c>
      <c r="AJ167" t="s">
        <v>44</v>
      </c>
      <c r="AK167" t="s">
        <v>44</v>
      </c>
      <c r="AL167" t="s">
        <v>48</v>
      </c>
      <c r="AM167" t="s">
        <v>49</v>
      </c>
      <c r="AN167" t="s">
        <v>48</v>
      </c>
      <c r="AP167">
        <v>0</v>
      </c>
    </row>
    <row r="168" spans="1:42">
      <c r="A168" s="76" t="e">
        <f>#REF!</f>
        <v>#REF!</v>
      </c>
      <c r="B168" s="72" t="str">
        <f t="shared" si="10"/>
        <v>16:03:00</v>
      </c>
      <c r="C168" s="72" t="s">
        <v>642</v>
      </c>
      <c r="D168" s="73">
        <f t="shared" si="11"/>
        <v>405</v>
      </c>
      <c r="E168" s="95">
        <f t="shared" si="12"/>
        <v>13.51</v>
      </c>
      <c r="F168" s="97">
        <f t="shared" si="13"/>
        <v>5471.55</v>
      </c>
      <c r="G168" s="74" t="s">
        <v>14</v>
      </c>
      <c r="H168" s="74" t="str">
        <f t="shared" si="14"/>
        <v>00148564968TRLO0</v>
      </c>
      <c r="J168" t="s">
        <v>38</v>
      </c>
      <c r="K168" t="s">
        <v>39</v>
      </c>
      <c r="L168">
        <v>405</v>
      </c>
      <c r="M168">
        <v>13.51</v>
      </c>
      <c r="N168" t="s">
        <v>46</v>
      </c>
      <c r="O168" t="s">
        <v>1806</v>
      </c>
      <c r="P168" t="s">
        <v>40</v>
      </c>
      <c r="Q168" t="s">
        <v>1807</v>
      </c>
      <c r="R168">
        <v>840</v>
      </c>
      <c r="S168">
        <v>1</v>
      </c>
      <c r="T168">
        <v>1</v>
      </c>
      <c r="U168">
        <v>0</v>
      </c>
      <c r="V168" t="s">
        <v>1521</v>
      </c>
      <c r="W168" t="s">
        <v>47</v>
      </c>
      <c r="X168">
        <v>1</v>
      </c>
      <c r="Y168">
        <v>0</v>
      </c>
      <c r="Z168">
        <v>0</v>
      </c>
      <c r="AB168" t="s">
        <v>42</v>
      </c>
      <c r="AC168" t="s">
        <v>48</v>
      </c>
      <c r="AD168">
        <v>1</v>
      </c>
      <c r="AE168" t="s">
        <v>1807</v>
      </c>
      <c r="AF168" t="s">
        <v>38</v>
      </c>
      <c r="AG168">
        <v>1</v>
      </c>
      <c r="AJ168" t="s">
        <v>44</v>
      </c>
      <c r="AK168" t="s">
        <v>44</v>
      </c>
      <c r="AL168" t="s">
        <v>48</v>
      </c>
      <c r="AM168" t="s">
        <v>49</v>
      </c>
      <c r="AN168" t="s">
        <v>48</v>
      </c>
      <c r="AP168">
        <v>0</v>
      </c>
    </row>
    <row r="169" spans="1:42">
      <c r="A169" s="76" t="e">
        <f>#REF!</f>
        <v>#REF!</v>
      </c>
      <c r="B169" s="72" t="str">
        <f t="shared" si="10"/>
        <v>16:08:21</v>
      </c>
      <c r="C169" s="72" t="s">
        <v>642</v>
      </c>
      <c r="D169" s="73">
        <f t="shared" si="11"/>
        <v>167</v>
      </c>
      <c r="E169" s="95">
        <f t="shared" si="12"/>
        <v>13.505000000000001</v>
      </c>
      <c r="F169" s="97">
        <f t="shared" si="13"/>
        <v>2255.335</v>
      </c>
      <c r="G169" s="74" t="s">
        <v>14</v>
      </c>
      <c r="H169" s="74" t="str">
        <f t="shared" si="14"/>
        <v>00148566272TRLO0</v>
      </c>
      <c r="J169" t="s">
        <v>38</v>
      </c>
      <c r="K169" t="s">
        <v>39</v>
      </c>
      <c r="L169">
        <v>167</v>
      </c>
      <c r="M169">
        <v>13.505000000000001</v>
      </c>
      <c r="N169" t="s">
        <v>1543</v>
      </c>
      <c r="O169" t="s">
        <v>1808</v>
      </c>
      <c r="P169" t="s">
        <v>40</v>
      </c>
      <c r="Q169" t="s">
        <v>1809</v>
      </c>
      <c r="R169">
        <v>840</v>
      </c>
      <c r="S169">
        <v>1</v>
      </c>
      <c r="T169">
        <v>1</v>
      </c>
      <c r="U169">
        <v>0</v>
      </c>
      <c r="V169" t="s">
        <v>1521</v>
      </c>
      <c r="W169" t="s">
        <v>47</v>
      </c>
      <c r="X169">
        <v>1</v>
      </c>
      <c r="Y169">
        <v>0</v>
      </c>
      <c r="Z169">
        <v>0</v>
      </c>
      <c r="AB169" t="s">
        <v>42</v>
      </c>
      <c r="AC169" t="s">
        <v>48</v>
      </c>
      <c r="AD169">
        <v>1</v>
      </c>
      <c r="AE169" t="s">
        <v>1809</v>
      </c>
      <c r="AF169" t="s">
        <v>38</v>
      </c>
      <c r="AG169">
        <v>1</v>
      </c>
      <c r="AJ169" t="s">
        <v>44</v>
      </c>
      <c r="AK169" t="s">
        <v>44</v>
      </c>
      <c r="AL169" t="s">
        <v>48</v>
      </c>
      <c r="AM169" t="s">
        <v>49</v>
      </c>
      <c r="AN169" t="s">
        <v>48</v>
      </c>
      <c r="AP169">
        <v>0</v>
      </c>
    </row>
    <row r="170" spans="1:42">
      <c r="A170" s="76" t="e">
        <f>#REF!</f>
        <v>#REF!</v>
      </c>
      <c r="B170" s="72" t="str">
        <f t="shared" si="10"/>
        <v>16:08:37</v>
      </c>
      <c r="C170" s="72" t="s">
        <v>642</v>
      </c>
      <c r="D170" s="73">
        <f t="shared" si="11"/>
        <v>150</v>
      </c>
      <c r="E170" s="95">
        <f t="shared" si="12"/>
        <v>13.505000000000001</v>
      </c>
      <c r="F170" s="97">
        <f t="shared" si="13"/>
        <v>2025.7500000000002</v>
      </c>
      <c r="G170" s="74" t="s">
        <v>14</v>
      </c>
      <c r="H170" s="74" t="str">
        <f t="shared" si="14"/>
        <v>00148566329TRLO0</v>
      </c>
      <c r="J170" t="s">
        <v>38</v>
      </c>
      <c r="K170" t="s">
        <v>39</v>
      </c>
      <c r="L170">
        <v>150</v>
      </c>
      <c r="M170">
        <v>13.505000000000001</v>
      </c>
      <c r="N170" t="s">
        <v>1543</v>
      </c>
      <c r="O170" t="s">
        <v>1810</v>
      </c>
      <c r="P170" t="s">
        <v>40</v>
      </c>
      <c r="Q170" t="s">
        <v>1811</v>
      </c>
      <c r="R170">
        <v>840</v>
      </c>
      <c r="S170">
        <v>1</v>
      </c>
      <c r="T170">
        <v>1</v>
      </c>
      <c r="U170">
        <v>0</v>
      </c>
      <c r="V170" t="s">
        <v>1521</v>
      </c>
      <c r="W170" t="s">
        <v>47</v>
      </c>
      <c r="X170">
        <v>1</v>
      </c>
      <c r="Y170">
        <v>0</v>
      </c>
      <c r="Z170">
        <v>0</v>
      </c>
      <c r="AB170" t="s">
        <v>42</v>
      </c>
      <c r="AC170" t="s">
        <v>48</v>
      </c>
      <c r="AD170">
        <v>1</v>
      </c>
      <c r="AE170" t="s">
        <v>1811</v>
      </c>
      <c r="AF170" t="s">
        <v>38</v>
      </c>
      <c r="AG170">
        <v>1</v>
      </c>
      <c r="AJ170" t="s">
        <v>44</v>
      </c>
      <c r="AK170" t="s">
        <v>44</v>
      </c>
      <c r="AL170" t="s">
        <v>48</v>
      </c>
      <c r="AM170" t="s">
        <v>49</v>
      </c>
      <c r="AN170" t="s">
        <v>48</v>
      </c>
      <c r="AP170">
        <v>0</v>
      </c>
    </row>
    <row r="171" spans="1:42">
      <c r="A171" s="76" t="e">
        <f>#REF!</f>
        <v>#REF!</v>
      </c>
      <c r="B171" s="72" t="str">
        <f t="shared" si="10"/>
        <v>16:11:53</v>
      </c>
      <c r="C171" s="72" t="s">
        <v>642</v>
      </c>
      <c r="D171" s="73">
        <f t="shared" si="11"/>
        <v>1219</v>
      </c>
      <c r="E171" s="95">
        <f t="shared" si="12"/>
        <v>13.5</v>
      </c>
      <c r="F171" s="97">
        <f t="shared" si="13"/>
        <v>16456.5</v>
      </c>
      <c r="G171" s="74" t="s">
        <v>14</v>
      </c>
      <c r="H171" s="74" t="str">
        <f t="shared" si="14"/>
        <v>00148567277TRLO0</v>
      </c>
      <c r="J171" t="s">
        <v>38</v>
      </c>
      <c r="K171" t="s">
        <v>39</v>
      </c>
      <c r="L171">
        <v>1219</v>
      </c>
      <c r="M171">
        <v>13.5</v>
      </c>
      <c r="N171" t="s">
        <v>46</v>
      </c>
      <c r="O171" t="s">
        <v>1812</v>
      </c>
      <c r="P171" t="s">
        <v>40</v>
      </c>
      <c r="Q171" t="s">
        <v>1813</v>
      </c>
      <c r="R171">
        <v>840</v>
      </c>
      <c r="S171">
        <v>1</v>
      </c>
      <c r="T171">
        <v>1</v>
      </c>
      <c r="U171">
        <v>0</v>
      </c>
      <c r="V171" t="s">
        <v>1521</v>
      </c>
      <c r="W171" t="s">
        <v>47</v>
      </c>
      <c r="X171">
        <v>1</v>
      </c>
      <c r="Y171">
        <v>0</v>
      </c>
      <c r="Z171">
        <v>0</v>
      </c>
      <c r="AB171" t="s">
        <v>42</v>
      </c>
      <c r="AC171" t="s">
        <v>48</v>
      </c>
      <c r="AD171">
        <v>1</v>
      </c>
      <c r="AE171" t="s">
        <v>1813</v>
      </c>
      <c r="AF171" t="s">
        <v>38</v>
      </c>
      <c r="AG171">
        <v>1</v>
      </c>
      <c r="AJ171" t="s">
        <v>44</v>
      </c>
      <c r="AK171" t="s">
        <v>44</v>
      </c>
      <c r="AL171" t="s">
        <v>48</v>
      </c>
      <c r="AM171" t="s">
        <v>49</v>
      </c>
      <c r="AN171" t="s">
        <v>48</v>
      </c>
      <c r="AP171">
        <v>0</v>
      </c>
    </row>
    <row r="172" spans="1:42">
      <c r="A172" s="76" t="e">
        <f>#REF!</f>
        <v>#REF!</v>
      </c>
      <c r="B172" s="72" t="str">
        <f t="shared" si="10"/>
        <v>16:11:53</v>
      </c>
      <c r="C172" s="72" t="s">
        <v>642</v>
      </c>
      <c r="D172" s="73">
        <f t="shared" si="11"/>
        <v>463</v>
      </c>
      <c r="E172" s="95">
        <f t="shared" si="12"/>
        <v>13.5</v>
      </c>
      <c r="F172" s="97">
        <f t="shared" si="13"/>
        <v>6250.5</v>
      </c>
      <c r="G172" s="74" t="s">
        <v>14</v>
      </c>
      <c r="H172" s="74" t="str">
        <f t="shared" si="14"/>
        <v>00148567278TRLO0</v>
      </c>
      <c r="J172" t="s">
        <v>38</v>
      </c>
      <c r="K172" t="s">
        <v>39</v>
      </c>
      <c r="L172">
        <v>463</v>
      </c>
      <c r="M172">
        <v>13.5</v>
      </c>
      <c r="N172" t="s">
        <v>46</v>
      </c>
      <c r="O172" t="s">
        <v>1812</v>
      </c>
      <c r="P172" t="s">
        <v>40</v>
      </c>
      <c r="Q172" t="s">
        <v>1814</v>
      </c>
      <c r="R172">
        <v>840</v>
      </c>
      <c r="S172">
        <v>1</v>
      </c>
      <c r="T172">
        <v>1</v>
      </c>
      <c r="U172">
        <v>0</v>
      </c>
      <c r="V172" t="s">
        <v>1521</v>
      </c>
      <c r="W172" t="s">
        <v>47</v>
      </c>
      <c r="X172">
        <v>1</v>
      </c>
      <c r="Y172">
        <v>0</v>
      </c>
      <c r="Z172">
        <v>0</v>
      </c>
      <c r="AB172" t="s">
        <v>42</v>
      </c>
      <c r="AC172" t="s">
        <v>48</v>
      </c>
      <c r="AD172">
        <v>1</v>
      </c>
      <c r="AE172" t="s">
        <v>1814</v>
      </c>
      <c r="AF172" t="s">
        <v>38</v>
      </c>
      <c r="AG172">
        <v>1</v>
      </c>
      <c r="AJ172" t="s">
        <v>44</v>
      </c>
      <c r="AK172" t="s">
        <v>44</v>
      </c>
      <c r="AL172" t="s">
        <v>48</v>
      </c>
      <c r="AM172" t="s">
        <v>49</v>
      </c>
      <c r="AN172" t="s">
        <v>48</v>
      </c>
      <c r="AP172">
        <v>0</v>
      </c>
    </row>
    <row r="173" spans="1:42">
      <c r="A173" s="76" t="e">
        <f>#REF!</f>
        <v>#REF!</v>
      </c>
      <c r="B173" s="72" t="str">
        <f t="shared" si="10"/>
        <v>16:11:53</v>
      </c>
      <c r="C173" s="72" t="s">
        <v>642</v>
      </c>
      <c r="D173" s="73">
        <f t="shared" si="11"/>
        <v>268</v>
      </c>
      <c r="E173" s="95">
        <f t="shared" si="12"/>
        <v>13.5</v>
      </c>
      <c r="F173" s="97">
        <f t="shared" si="13"/>
        <v>3618</v>
      </c>
      <c r="G173" s="74" t="s">
        <v>14</v>
      </c>
      <c r="H173" s="74" t="str">
        <f t="shared" si="14"/>
        <v>00148567281TRLO0</v>
      </c>
      <c r="J173" t="s">
        <v>38</v>
      </c>
      <c r="K173" t="s">
        <v>39</v>
      </c>
      <c r="L173">
        <v>268</v>
      </c>
      <c r="M173">
        <v>13.5</v>
      </c>
      <c r="N173" t="s">
        <v>46</v>
      </c>
      <c r="O173" t="s">
        <v>1812</v>
      </c>
      <c r="P173" t="s">
        <v>40</v>
      </c>
      <c r="Q173" t="s">
        <v>1815</v>
      </c>
      <c r="R173">
        <v>840</v>
      </c>
      <c r="S173">
        <v>1</v>
      </c>
      <c r="T173">
        <v>1</v>
      </c>
      <c r="U173">
        <v>0</v>
      </c>
      <c r="V173" t="s">
        <v>1521</v>
      </c>
      <c r="W173" t="s">
        <v>47</v>
      </c>
      <c r="X173">
        <v>1</v>
      </c>
      <c r="Y173">
        <v>0</v>
      </c>
      <c r="Z173">
        <v>0</v>
      </c>
      <c r="AB173" t="s">
        <v>42</v>
      </c>
      <c r="AC173" t="s">
        <v>48</v>
      </c>
      <c r="AD173">
        <v>1</v>
      </c>
      <c r="AE173" t="s">
        <v>1815</v>
      </c>
      <c r="AF173" t="s">
        <v>38</v>
      </c>
      <c r="AG173">
        <v>1</v>
      </c>
      <c r="AJ173" t="s">
        <v>44</v>
      </c>
      <c r="AK173" t="s">
        <v>44</v>
      </c>
      <c r="AL173" t="s">
        <v>48</v>
      </c>
      <c r="AM173" t="s">
        <v>49</v>
      </c>
      <c r="AN173" t="s">
        <v>48</v>
      </c>
      <c r="AP173">
        <v>0</v>
      </c>
    </row>
    <row r="174" spans="1:42">
      <c r="A174" s="76" t="e">
        <f>#REF!</f>
        <v>#REF!</v>
      </c>
      <c r="B174" s="72" t="str">
        <f t="shared" si="10"/>
        <v>16:12:03</v>
      </c>
      <c r="C174" s="72" t="s">
        <v>642</v>
      </c>
      <c r="D174" s="73">
        <f t="shared" si="11"/>
        <v>167</v>
      </c>
      <c r="E174" s="95">
        <f t="shared" si="12"/>
        <v>13.49</v>
      </c>
      <c r="F174" s="97">
        <f t="shared" si="13"/>
        <v>2252.83</v>
      </c>
      <c r="G174" s="74" t="s">
        <v>14</v>
      </c>
      <c r="H174" s="74" t="str">
        <f t="shared" si="14"/>
        <v>00148567307TRLO0</v>
      </c>
      <c r="J174" t="s">
        <v>38</v>
      </c>
      <c r="K174" t="s">
        <v>39</v>
      </c>
      <c r="L174">
        <v>167</v>
      </c>
      <c r="M174">
        <v>13.49</v>
      </c>
      <c r="N174" t="s">
        <v>46</v>
      </c>
      <c r="O174" t="s">
        <v>1816</v>
      </c>
      <c r="P174" t="s">
        <v>40</v>
      </c>
      <c r="Q174" t="s">
        <v>1817</v>
      </c>
      <c r="R174">
        <v>840</v>
      </c>
      <c r="S174">
        <v>1</v>
      </c>
      <c r="T174">
        <v>1</v>
      </c>
      <c r="U174">
        <v>0</v>
      </c>
      <c r="V174" t="s">
        <v>1521</v>
      </c>
      <c r="W174" t="s">
        <v>47</v>
      </c>
      <c r="X174">
        <v>1</v>
      </c>
      <c r="Y174">
        <v>0</v>
      </c>
      <c r="Z174">
        <v>0</v>
      </c>
      <c r="AB174" t="s">
        <v>42</v>
      </c>
      <c r="AC174" t="s">
        <v>48</v>
      </c>
      <c r="AD174">
        <v>1</v>
      </c>
      <c r="AE174" t="s">
        <v>1817</v>
      </c>
      <c r="AF174" t="s">
        <v>38</v>
      </c>
      <c r="AG174">
        <v>1</v>
      </c>
      <c r="AJ174" t="s">
        <v>44</v>
      </c>
      <c r="AK174" t="s">
        <v>44</v>
      </c>
      <c r="AL174" t="s">
        <v>48</v>
      </c>
      <c r="AM174" t="s">
        <v>49</v>
      </c>
      <c r="AN174" t="s">
        <v>48</v>
      </c>
      <c r="AP174">
        <v>0</v>
      </c>
    </row>
    <row r="175" spans="1:42">
      <c r="A175" s="76" t="e">
        <f>#REF!</f>
        <v>#REF!</v>
      </c>
      <c r="B175" s="72" t="str">
        <f t="shared" si="10"/>
        <v>16:15:49</v>
      </c>
      <c r="C175" s="72" t="s">
        <v>642</v>
      </c>
      <c r="D175" s="73">
        <f t="shared" si="11"/>
        <v>163</v>
      </c>
      <c r="E175" s="95">
        <f t="shared" si="12"/>
        <v>13.51</v>
      </c>
      <c r="F175" s="97">
        <f t="shared" si="13"/>
        <v>2202.13</v>
      </c>
      <c r="G175" s="74" t="s">
        <v>14</v>
      </c>
      <c r="H175" s="74" t="str">
        <f t="shared" si="14"/>
        <v>00148568329TRLO0</v>
      </c>
      <c r="J175" t="s">
        <v>38</v>
      </c>
      <c r="K175" t="s">
        <v>39</v>
      </c>
      <c r="L175">
        <v>163</v>
      </c>
      <c r="M175">
        <v>13.51</v>
      </c>
      <c r="N175" t="s">
        <v>1543</v>
      </c>
      <c r="O175" t="s">
        <v>1818</v>
      </c>
      <c r="P175" t="s">
        <v>40</v>
      </c>
      <c r="Q175" t="s">
        <v>1819</v>
      </c>
      <c r="R175">
        <v>840</v>
      </c>
      <c r="S175">
        <v>1</v>
      </c>
      <c r="T175">
        <v>1</v>
      </c>
      <c r="U175">
        <v>0</v>
      </c>
      <c r="V175" t="s">
        <v>1521</v>
      </c>
      <c r="W175" t="s">
        <v>47</v>
      </c>
      <c r="X175">
        <v>1</v>
      </c>
      <c r="Y175">
        <v>0</v>
      </c>
      <c r="Z175">
        <v>0</v>
      </c>
      <c r="AB175" t="s">
        <v>42</v>
      </c>
      <c r="AC175" t="s">
        <v>48</v>
      </c>
      <c r="AD175">
        <v>1</v>
      </c>
      <c r="AE175" t="s">
        <v>1819</v>
      </c>
      <c r="AF175" t="s">
        <v>38</v>
      </c>
      <c r="AG175">
        <v>1</v>
      </c>
      <c r="AJ175" t="s">
        <v>44</v>
      </c>
      <c r="AK175" t="s">
        <v>44</v>
      </c>
      <c r="AL175" t="s">
        <v>48</v>
      </c>
      <c r="AM175" t="s">
        <v>49</v>
      </c>
      <c r="AN175" t="s">
        <v>48</v>
      </c>
      <c r="AP175">
        <v>0</v>
      </c>
    </row>
    <row r="176" spans="1:42">
      <c r="A176" s="76" t="e">
        <f>#REF!</f>
        <v>#REF!</v>
      </c>
      <c r="B176" s="72" t="str">
        <f t="shared" si="10"/>
        <v>16:15:52</v>
      </c>
      <c r="C176" s="72" t="s">
        <v>642</v>
      </c>
      <c r="D176" s="73">
        <f t="shared" si="11"/>
        <v>372</v>
      </c>
      <c r="E176" s="95">
        <f t="shared" si="12"/>
        <v>13.52</v>
      </c>
      <c r="F176" s="97">
        <f t="shared" si="13"/>
        <v>5029.4399999999996</v>
      </c>
      <c r="G176" s="74" t="s">
        <v>14</v>
      </c>
      <c r="H176" s="74" t="str">
        <f t="shared" si="14"/>
        <v>00148568338TRLO0</v>
      </c>
      <c r="J176" t="s">
        <v>38</v>
      </c>
      <c r="K176" t="s">
        <v>39</v>
      </c>
      <c r="L176">
        <v>372</v>
      </c>
      <c r="M176">
        <v>13.52</v>
      </c>
      <c r="N176" t="s">
        <v>46</v>
      </c>
      <c r="O176" t="s">
        <v>1820</v>
      </c>
      <c r="P176" t="s">
        <v>40</v>
      </c>
      <c r="Q176" t="s">
        <v>1821</v>
      </c>
      <c r="R176">
        <v>840</v>
      </c>
      <c r="S176">
        <v>1</v>
      </c>
      <c r="T176">
        <v>1</v>
      </c>
      <c r="U176">
        <v>0</v>
      </c>
      <c r="V176" t="s">
        <v>1521</v>
      </c>
      <c r="W176" t="s">
        <v>47</v>
      </c>
      <c r="X176">
        <v>1</v>
      </c>
      <c r="Y176">
        <v>0</v>
      </c>
      <c r="Z176">
        <v>0</v>
      </c>
      <c r="AB176" t="s">
        <v>42</v>
      </c>
      <c r="AC176" t="s">
        <v>48</v>
      </c>
      <c r="AD176">
        <v>1</v>
      </c>
      <c r="AE176" t="s">
        <v>1821</v>
      </c>
      <c r="AF176" t="s">
        <v>38</v>
      </c>
      <c r="AG176">
        <v>1</v>
      </c>
      <c r="AJ176" t="s">
        <v>44</v>
      </c>
      <c r="AK176" t="s">
        <v>44</v>
      </c>
      <c r="AL176" t="s">
        <v>48</v>
      </c>
      <c r="AM176" t="s">
        <v>49</v>
      </c>
      <c r="AN176" t="s">
        <v>48</v>
      </c>
      <c r="AP176">
        <v>0</v>
      </c>
    </row>
    <row r="177" spans="1:42">
      <c r="A177" s="76" t="e">
        <f>#REF!</f>
        <v>#REF!</v>
      </c>
      <c r="B177" s="72" t="str">
        <f t="shared" si="10"/>
        <v>16:15:52</v>
      </c>
      <c r="C177" s="72" t="s">
        <v>642</v>
      </c>
      <c r="D177" s="73">
        <f t="shared" si="11"/>
        <v>284</v>
      </c>
      <c r="E177" s="95">
        <f t="shared" si="12"/>
        <v>13.52</v>
      </c>
      <c r="F177" s="97">
        <f t="shared" si="13"/>
        <v>3839.68</v>
      </c>
      <c r="G177" s="74" t="s">
        <v>14</v>
      </c>
      <c r="H177" s="74" t="str">
        <f t="shared" si="14"/>
        <v>00148568339TRLO0</v>
      </c>
      <c r="J177" t="s">
        <v>38</v>
      </c>
      <c r="K177" t="s">
        <v>39</v>
      </c>
      <c r="L177">
        <v>284</v>
      </c>
      <c r="M177">
        <v>13.52</v>
      </c>
      <c r="N177" t="s">
        <v>46</v>
      </c>
      <c r="O177" t="s">
        <v>1820</v>
      </c>
      <c r="P177" t="s">
        <v>40</v>
      </c>
      <c r="Q177" t="s">
        <v>1822</v>
      </c>
      <c r="R177">
        <v>840</v>
      </c>
      <c r="S177">
        <v>1</v>
      </c>
      <c r="T177">
        <v>1</v>
      </c>
      <c r="U177">
        <v>0</v>
      </c>
      <c r="V177" t="s">
        <v>1521</v>
      </c>
      <c r="W177" t="s">
        <v>47</v>
      </c>
      <c r="X177">
        <v>1</v>
      </c>
      <c r="Y177">
        <v>0</v>
      </c>
      <c r="Z177">
        <v>0</v>
      </c>
      <c r="AB177" t="s">
        <v>42</v>
      </c>
      <c r="AC177" t="s">
        <v>48</v>
      </c>
      <c r="AD177">
        <v>1</v>
      </c>
      <c r="AE177" t="s">
        <v>1822</v>
      </c>
      <c r="AF177" t="s">
        <v>38</v>
      </c>
      <c r="AG177">
        <v>1</v>
      </c>
      <c r="AJ177" t="s">
        <v>44</v>
      </c>
      <c r="AK177" t="s">
        <v>44</v>
      </c>
      <c r="AL177" t="s">
        <v>48</v>
      </c>
      <c r="AM177" t="s">
        <v>49</v>
      </c>
      <c r="AN177" t="s">
        <v>48</v>
      </c>
      <c r="AP177">
        <v>0</v>
      </c>
    </row>
    <row r="178" spans="1:42">
      <c r="A178" s="76" t="e">
        <f>#REF!</f>
        <v>#REF!</v>
      </c>
      <c r="B178" s="72" t="str">
        <f t="shared" si="10"/>
        <v>16:16:14</v>
      </c>
      <c r="C178" s="72" t="s">
        <v>642</v>
      </c>
      <c r="D178" s="73">
        <f t="shared" si="11"/>
        <v>853</v>
      </c>
      <c r="E178" s="95">
        <f t="shared" si="12"/>
        <v>13.51</v>
      </c>
      <c r="F178" s="97">
        <f t="shared" si="13"/>
        <v>11524.03</v>
      </c>
      <c r="G178" s="74" t="s">
        <v>14</v>
      </c>
      <c r="H178" s="74" t="str">
        <f t="shared" si="14"/>
        <v>00148568402TRLO0</v>
      </c>
      <c r="J178" t="s">
        <v>38</v>
      </c>
      <c r="K178" t="s">
        <v>39</v>
      </c>
      <c r="L178">
        <v>853</v>
      </c>
      <c r="M178">
        <v>13.51</v>
      </c>
      <c r="N178" t="s">
        <v>46</v>
      </c>
      <c r="O178" t="s">
        <v>1823</v>
      </c>
      <c r="P178" t="s">
        <v>40</v>
      </c>
      <c r="Q178" t="s">
        <v>1824</v>
      </c>
      <c r="R178">
        <v>840</v>
      </c>
      <c r="S178">
        <v>1</v>
      </c>
      <c r="T178">
        <v>1</v>
      </c>
      <c r="U178">
        <v>0</v>
      </c>
      <c r="V178" t="s">
        <v>1521</v>
      </c>
      <c r="W178" t="s">
        <v>47</v>
      </c>
      <c r="X178">
        <v>1</v>
      </c>
      <c r="Y178">
        <v>0</v>
      </c>
      <c r="Z178">
        <v>0</v>
      </c>
      <c r="AB178" t="s">
        <v>42</v>
      </c>
      <c r="AC178" t="s">
        <v>48</v>
      </c>
      <c r="AD178">
        <v>1</v>
      </c>
      <c r="AE178" t="s">
        <v>1824</v>
      </c>
      <c r="AF178" t="s">
        <v>38</v>
      </c>
      <c r="AG178">
        <v>1</v>
      </c>
      <c r="AJ178" t="s">
        <v>44</v>
      </c>
      <c r="AK178" t="s">
        <v>44</v>
      </c>
      <c r="AL178" t="s">
        <v>48</v>
      </c>
      <c r="AM178" t="s">
        <v>49</v>
      </c>
      <c r="AN178" t="s">
        <v>48</v>
      </c>
      <c r="AP178">
        <v>0</v>
      </c>
    </row>
    <row r="179" spans="1:42">
      <c r="A179" s="76" t="e">
        <f>#REF!</f>
        <v>#REF!</v>
      </c>
      <c r="B179" s="72" t="str">
        <f t="shared" si="10"/>
        <v>16:16:17</v>
      </c>
      <c r="C179" s="72" t="s">
        <v>642</v>
      </c>
      <c r="D179" s="73">
        <f t="shared" si="11"/>
        <v>1191</v>
      </c>
      <c r="E179" s="95">
        <f t="shared" si="12"/>
        <v>13.5</v>
      </c>
      <c r="F179" s="97">
        <f t="shared" si="13"/>
        <v>16078.5</v>
      </c>
      <c r="G179" s="74" t="s">
        <v>14</v>
      </c>
      <c r="H179" s="74" t="str">
        <f t="shared" si="14"/>
        <v>00148568413TRLO0</v>
      </c>
      <c r="J179" t="s">
        <v>38</v>
      </c>
      <c r="K179" t="s">
        <v>39</v>
      </c>
      <c r="L179">
        <v>1191</v>
      </c>
      <c r="M179">
        <v>13.5</v>
      </c>
      <c r="N179" t="s">
        <v>46</v>
      </c>
      <c r="O179" t="s">
        <v>1825</v>
      </c>
      <c r="P179" t="s">
        <v>40</v>
      </c>
      <c r="Q179" t="s">
        <v>1826</v>
      </c>
      <c r="R179">
        <v>840</v>
      </c>
      <c r="S179">
        <v>1</v>
      </c>
      <c r="T179">
        <v>1</v>
      </c>
      <c r="U179">
        <v>0</v>
      </c>
      <c r="V179" t="s">
        <v>1521</v>
      </c>
      <c r="W179" t="s">
        <v>47</v>
      </c>
      <c r="X179">
        <v>1</v>
      </c>
      <c r="Y179">
        <v>0</v>
      </c>
      <c r="Z179">
        <v>0</v>
      </c>
      <c r="AB179" t="s">
        <v>42</v>
      </c>
      <c r="AC179" t="s">
        <v>48</v>
      </c>
      <c r="AD179">
        <v>1</v>
      </c>
      <c r="AE179" t="s">
        <v>1826</v>
      </c>
      <c r="AF179" t="s">
        <v>38</v>
      </c>
      <c r="AG179">
        <v>1</v>
      </c>
      <c r="AJ179" t="s">
        <v>44</v>
      </c>
      <c r="AK179" t="s">
        <v>44</v>
      </c>
      <c r="AL179" t="s">
        <v>48</v>
      </c>
      <c r="AM179" t="s">
        <v>49</v>
      </c>
      <c r="AN179" t="s">
        <v>48</v>
      </c>
      <c r="AP179">
        <v>0</v>
      </c>
    </row>
    <row r="180" spans="1:42">
      <c r="A180" s="76" t="e">
        <f>#REF!</f>
        <v>#REF!</v>
      </c>
      <c r="B180" s="72" t="str">
        <f t="shared" si="10"/>
        <v>16:16:17</v>
      </c>
      <c r="C180" s="72" t="s">
        <v>642</v>
      </c>
      <c r="D180" s="73">
        <f t="shared" si="11"/>
        <v>495</v>
      </c>
      <c r="E180" s="95">
        <f t="shared" si="12"/>
        <v>13.5</v>
      </c>
      <c r="F180" s="97">
        <f t="shared" si="13"/>
        <v>6682.5</v>
      </c>
      <c r="G180" s="74" t="s">
        <v>14</v>
      </c>
      <c r="H180" s="74" t="str">
        <f t="shared" si="14"/>
        <v>00148568414TRLO0</v>
      </c>
      <c r="J180" t="s">
        <v>38</v>
      </c>
      <c r="K180" t="s">
        <v>39</v>
      </c>
      <c r="L180">
        <v>495</v>
      </c>
      <c r="M180">
        <v>13.5</v>
      </c>
      <c r="N180" t="s">
        <v>46</v>
      </c>
      <c r="O180" t="s">
        <v>1825</v>
      </c>
      <c r="P180" t="s">
        <v>40</v>
      </c>
      <c r="Q180" t="s">
        <v>1827</v>
      </c>
      <c r="R180">
        <v>840</v>
      </c>
      <c r="S180">
        <v>1</v>
      </c>
      <c r="T180">
        <v>1</v>
      </c>
      <c r="U180">
        <v>0</v>
      </c>
      <c r="V180" t="s">
        <v>1521</v>
      </c>
      <c r="W180" t="s">
        <v>47</v>
      </c>
      <c r="X180">
        <v>1</v>
      </c>
      <c r="Y180">
        <v>0</v>
      </c>
      <c r="Z180">
        <v>0</v>
      </c>
      <c r="AB180" t="s">
        <v>42</v>
      </c>
      <c r="AC180" t="s">
        <v>48</v>
      </c>
      <c r="AD180">
        <v>1</v>
      </c>
      <c r="AE180" t="s">
        <v>1827</v>
      </c>
      <c r="AF180" t="s">
        <v>38</v>
      </c>
      <c r="AG180">
        <v>1</v>
      </c>
      <c r="AJ180" t="s">
        <v>44</v>
      </c>
      <c r="AK180" t="s">
        <v>44</v>
      </c>
      <c r="AL180" t="s">
        <v>48</v>
      </c>
      <c r="AM180" t="s">
        <v>49</v>
      </c>
      <c r="AN180" t="s">
        <v>48</v>
      </c>
      <c r="AP180">
        <v>0</v>
      </c>
    </row>
    <row r="181" spans="1:42">
      <c r="A181" s="76" t="e">
        <f>#REF!</f>
        <v>#REF!</v>
      </c>
      <c r="B181" s="72" t="str">
        <f t="shared" si="10"/>
        <v>16:16:17</v>
      </c>
      <c r="C181" s="72" t="s">
        <v>642</v>
      </c>
      <c r="D181" s="73">
        <f t="shared" si="11"/>
        <v>265</v>
      </c>
      <c r="E181" s="95">
        <f t="shared" si="12"/>
        <v>13.5</v>
      </c>
      <c r="F181" s="97">
        <f t="shared" si="13"/>
        <v>3577.5</v>
      </c>
      <c r="G181" s="74" t="s">
        <v>14</v>
      </c>
      <c r="H181" s="74" t="str">
        <f t="shared" si="14"/>
        <v>00148568412TRLO0</v>
      </c>
      <c r="J181" t="s">
        <v>38</v>
      </c>
      <c r="K181" t="s">
        <v>39</v>
      </c>
      <c r="L181">
        <v>265</v>
      </c>
      <c r="M181">
        <v>13.5</v>
      </c>
      <c r="N181" t="s">
        <v>46</v>
      </c>
      <c r="O181" t="s">
        <v>1828</v>
      </c>
      <c r="P181" t="s">
        <v>40</v>
      </c>
      <c r="Q181" t="s">
        <v>1829</v>
      </c>
      <c r="R181">
        <v>840</v>
      </c>
      <c r="S181">
        <v>1</v>
      </c>
      <c r="T181">
        <v>1</v>
      </c>
      <c r="U181">
        <v>0</v>
      </c>
      <c r="V181" t="s">
        <v>1521</v>
      </c>
      <c r="W181" t="s">
        <v>47</v>
      </c>
      <c r="X181">
        <v>1</v>
      </c>
      <c r="Y181">
        <v>0</v>
      </c>
      <c r="Z181">
        <v>0</v>
      </c>
      <c r="AB181" t="s">
        <v>42</v>
      </c>
      <c r="AC181" t="s">
        <v>48</v>
      </c>
      <c r="AD181">
        <v>1</v>
      </c>
      <c r="AE181" t="s">
        <v>1829</v>
      </c>
      <c r="AF181" t="s">
        <v>38</v>
      </c>
      <c r="AG181">
        <v>1</v>
      </c>
      <c r="AJ181" t="s">
        <v>44</v>
      </c>
      <c r="AK181" t="s">
        <v>44</v>
      </c>
      <c r="AL181" t="s">
        <v>48</v>
      </c>
      <c r="AM181" t="s">
        <v>49</v>
      </c>
      <c r="AN181" t="s">
        <v>48</v>
      </c>
      <c r="AP181">
        <v>0</v>
      </c>
    </row>
    <row r="182" spans="1:42">
      <c r="A182" s="76" t="e">
        <f>#REF!</f>
        <v>#REF!</v>
      </c>
      <c r="B182" s="72" t="str">
        <f t="shared" si="10"/>
        <v>16:16:22</v>
      </c>
      <c r="C182" s="72" t="s">
        <v>642</v>
      </c>
      <c r="D182" s="73">
        <f t="shared" si="11"/>
        <v>138</v>
      </c>
      <c r="E182" s="95">
        <f t="shared" si="12"/>
        <v>13.52</v>
      </c>
      <c r="F182" s="97">
        <f t="shared" si="13"/>
        <v>1865.76</v>
      </c>
      <c r="G182" s="74" t="s">
        <v>14</v>
      </c>
      <c r="H182" s="74" t="str">
        <f t="shared" si="14"/>
        <v>00148568458TRLO0</v>
      </c>
      <c r="J182" t="s">
        <v>38</v>
      </c>
      <c r="K182" t="s">
        <v>39</v>
      </c>
      <c r="L182">
        <v>138</v>
      </c>
      <c r="M182">
        <v>13.52</v>
      </c>
      <c r="N182" t="s">
        <v>46</v>
      </c>
      <c r="O182" t="s">
        <v>1830</v>
      </c>
      <c r="P182" t="s">
        <v>40</v>
      </c>
      <c r="Q182" t="s">
        <v>1831</v>
      </c>
      <c r="R182">
        <v>840</v>
      </c>
      <c r="S182">
        <v>1</v>
      </c>
      <c r="T182">
        <v>1</v>
      </c>
      <c r="U182">
        <v>0</v>
      </c>
      <c r="V182" t="s">
        <v>1521</v>
      </c>
      <c r="W182" t="s">
        <v>47</v>
      </c>
      <c r="X182">
        <v>1</v>
      </c>
      <c r="Y182">
        <v>0</v>
      </c>
      <c r="Z182">
        <v>0</v>
      </c>
      <c r="AB182" t="s">
        <v>42</v>
      </c>
      <c r="AC182" t="s">
        <v>48</v>
      </c>
      <c r="AD182">
        <v>1</v>
      </c>
      <c r="AE182" t="s">
        <v>1831</v>
      </c>
      <c r="AF182" t="s">
        <v>38</v>
      </c>
      <c r="AG182">
        <v>1</v>
      </c>
      <c r="AJ182" t="s">
        <v>44</v>
      </c>
      <c r="AK182" t="s">
        <v>44</v>
      </c>
      <c r="AL182" t="s">
        <v>48</v>
      </c>
      <c r="AM182" t="s">
        <v>49</v>
      </c>
      <c r="AN182" t="s">
        <v>48</v>
      </c>
      <c r="AP182">
        <v>0</v>
      </c>
    </row>
    <row r="183" spans="1:42">
      <c r="A183" s="76" t="e">
        <f>#REF!</f>
        <v>#REF!</v>
      </c>
      <c r="B183" s="72" t="str">
        <f t="shared" si="10"/>
        <v>16:16:22</v>
      </c>
      <c r="C183" s="72" t="s">
        <v>642</v>
      </c>
      <c r="D183" s="73">
        <f t="shared" si="11"/>
        <v>430</v>
      </c>
      <c r="E183" s="95">
        <f t="shared" si="12"/>
        <v>13.52</v>
      </c>
      <c r="F183" s="97">
        <f t="shared" si="13"/>
        <v>5813.5999999999995</v>
      </c>
      <c r="G183" s="74" t="s">
        <v>14</v>
      </c>
      <c r="H183" s="74" t="str">
        <f t="shared" si="14"/>
        <v>00148568459TRLO0</v>
      </c>
      <c r="J183" t="s">
        <v>38</v>
      </c>
      <c r="K183" t="s">
        <v>39</v>
      </c>
      <c r="L183">
        <v>430</v>
      </c>
      <c r="M183">
        <v>13.52</v>
      </c>
      <c r="N183" t="s">
        <v>46</v>
      </c>
      <c r="O183" t="s">
        <v>1830</v>
      </c>
      <c r="P183" t="s">
        <v>40</v>
      </c>
      <c r="Q183" t="s">
        <v>1832</v>
      </c>
      <c r="R183">
        <v>840</v>
      </c>
      <c r="S183">
        <v>1</v>
      </c>
      <c r="T183">
        <v>1</v>
      </c>
      <c r="U183">
        <v>0</v>
      </c>
      <c r="V183" t="s">
        <v>1521</v>
      </c>
      <c r="W183" t="s">
        <v>47</v>
      </c>
      <c r="X183">
        <v>1</v>
      </c>
      <c r="Y183">
        <v>0</v>
      </c>
      <c r="Z183">
        <v>0</v>
      </c>
      <c r="AB183" t="s">
        <v>42</v>
      </c>
      <c r="AC183" t="s">
        <v>48</v>
      </c>
      <c r="AD183">
        <v>1</v>
      </c>
      <c r="AE183" t="s">
        <v>1832</v>
      </c>
      <c r="AF183" t="s">
        <v>38</v>
      </c>
      <c r="AG183">
        <v>1</v>
      </c>
      <c r="AJ183" t="s">
        <v>44</v>
      </c>
      <c r="AK183" t="s">
        <v>44</v>
      </c>
      <c r="AL183" t="s">
        <v>48</v>
      </c>
      <c r="AM183" t="s">
        <v>49</v>
      </c>
      <c r="AN183" t="s">
        <v>48</v>
      </c>
      <c r="AP183">
        <v>0</v>
      </c>
    </row>
    <row r="184" spans="1:42">
      <c r="A184" s="76" t="e">
        <f>#REF!</f>
        <v>#REF!</v>
      </c>
      <c r="B184" s="72" t="str">
        <f t="shared" si="10"/>
        <v>16:16:22</v>
      </c>
      <c r="C184" s="72" t="s">
        <v>642</v>
      </c>
      <c r="D184" s="73">
        <f t="shared" si="11"/>
        <v>1952</v>
      </c>
      <c r="E184" s="95">
        <f t="shared" si="12"/>
        <v>13.52</v>
      </c>
      <c r="F184" s="97">
        <f t="shared" si="13"/>
        <v>26391.040000000001</v>
      </c>
      <c r="G184" s="74" t="s">
        <v>14</v>
      </c>
      <c r="H184" s="74" t="str">
        <f t="shared" si="14"/>
        <v>00148568460TRLO0</v>
      </c>
      <c r="J184" t="s">
        <v>38</v>
      </c>
      <c r="K184" t="s">
        <v>39</v>
      </c>
      <c r="L184">
        <v>1952</v>
      </c>
      <c r="M184">
        <v>13.52</v>
      </c>
      <c r="N184" t="s">
        <v>46</v>
      </c>
      <c r="O184" t="s">
        <v>1830</v>
      </c>
      <c r="P184" t="s">
        <v>40</v>
      </c>
      <c r="Q184" t="s">
        <v>1833</v>
      </c>
      <c r="R184">
        <v>840</v>
      </c>
      <c r="S184">
        <v>1</v>
      </c>
      <c r="T184">
        <v>1</v>
      </c>
      <c r="U184">
        <v>0</v>
      </c>
      <c r="V184" t="s">
        <v>1521</v>
      </c>
      <c r="W184" t="s">
        <v>47</v>
      </c>
      <c r="X184">
        <v>1</v>
      </c>
      <c r="Y184">
        <v>0</v>
      </c>
      <c r="Z184">
        <v>0</v>
      </c>
      <c r="AB184" t="s">
        <v>42</v>
      </c>
      <c r="AC184" t="s">
        <v>48</v>
      </c>
      <c r="AD184">
        <v>1</v>
      </c>
      <c r="AE184" t="s">
        <v>1833</v>
      </c>
      <c r="AF184" t="s">
        <v>38</v>
      </c>
      <c r="AG184">
        <v>1</v>
      </c>
      <c r="AJ184" t="s">
        <v>44</v>
      </c>
      <c r="AK184" t="s">
        <v>44</v>
      </c>
      <c r="AL184" t="s">
        <v>48</v>
      </c>
      <c r="AM184" t="s">
        <v>49</v>
      </c>
      <c r="AN184" t="s">
        <v>48</v>
      </c>
      <c r="AP184">
        <v>0</v>
      </c>
    </row>
    <row r="185" spans="1:42">
      <c r="A185" s="76" t="e">
        <f>#REF!</f>
        <v>#REF!</v>
      </c>
      <c r="B185" s="72" t="str">
        <f t="shared" si="10"/>
        <v>16:16:24</v>
      </c>
      <c r="C185" s="72" t="s">
        <v>642</v>
      </c>
      <c r="D185" s="73">
        <f t="shared" si="11"/>
        <v>164</v>
      </c>
      <c r="E185" s="95">
        <f t="shared" si="12"/>
        <v>13.505000000000001</v>
      </c>
      <c r="F185" s="97">
        <f t="shared" si="13"/>
        <v>2214.8200000000002</v>
      </c>
      <c r="G185" s="74" t="s">
        <v>14</v>
      </c>
      <c r="H185" s="74" t="str">
        <f t="shared" si="14"/>
        <v>00148568466TRLO0</v>
      </c>
      <c r="J185" t="s">
        <v>38</v>
      </c>
      <c r="K185" t="s">
        <v>39</v>
      </c>
      <c r="L185">
        <v>164</v>
      </c>
      <c r="M185">
        <v>13.505000000000001</v>
      </c>
      <c r="N185" t="s">
        <v>1543</v>
      </c>
      <c r="O185" t="s">
        <v>1834</v>
      </c>
      <c r="P185" t="s">
        <v>40</v>
      </c>
      <c r="Q185" t="s">
        <v>1835</v>
      </c>
      <c r="R185">
        <v>840</v>
      </c>
      <c r="S185">
        <v>1</v>
      </c>
      <c r="T185">
        <v>1</v>
      </c>
      <c r="U185">
        <v>0</v>
      </c>
      <c r="V185" t="s">
        <v>1521</v>
      </c>
      <c r="W185" t="s">
        <v>47</v>
      </c>
      <c r="X185">
        <v>1</v>
      </c>
      <c r="Y185">
        <v>0</v>
      </c>
      <c r="Z185">
        <v>0</v>
      </c>
      <c r="AB185" t="s">
        <v>42</v>
      </c>
      <c r="AC185" t="s">
        <v>48</v>
      </c>
      <c r="AD185">
        <v>1</v>
      </c>
      <c r="AE185" t="s">
        <v>1835</v>
      </c>
      <c r="AF185" t="s">
        <v>38</v>
      </c>
      <c r="AG185">
        <v>1</v>
      </c>
      <c r="AJ185" t="s">
        <v>44</v>
      </c>
      <c r="AK185" t="s">
        <v>44</v>
      </c>
      <c r="AL185" t="s">
        <v>48</v>
      </c>
      <c r="AM185" t="s">
        <v>49</v>
      </c>
      <c r="AN185" t="s">
        <v>48</v>
      </c>
      <c r="AP185">
        <v>0</v>
      </c>
    </row>
    <row r="186" spans="1:42">
      <c r="A186" s="76" t="e">
        <f>#REF!</f>
        <v>#REF!</v>
      </c>
      <c r="B186" s="72" t="str">
        <f t="shared" si="10"/>
        <v>16:16:31</v>
      </c>
      <c r="C186" s="72" t="s">
        <v>642</v>
      </c>
      <c r="D186" s="73">
        <f t="shared" si="11"/>
        <v>164</v>
      </c>
      <c r="E186" s="95">
        <f t="shared" si="12"/>
        <v>13.51</v>
      </c>
      <c r="F186" s="97">
        <f t="shared" si="13"/>
        <v>2215.64</v>
      </c>
      <c r="G186" s="74" t="s">
        <v>14</v>
      </c>
      <c r="H186" s="74" t="str">
        <f t="shared" si="14"/>
        <v>00148568528TRLO0</v>
      </c>
      <c r="J186" t="s">
        <v>38</v>
      </c>
      <c r="K186" t="s">
        <v>39</v>
      </c>
      <c r="L186">
        <v>164</v>
      </c>
      <c r="M186">
        <v>13.51</v>
      </c>
      <c r="N186" t="s">
        <v>1543</v>
      </c>
      <c r="O186" t="s">
        <v>1836</v>
      </c>
      <c r="P186" t="s">
        <v>40</v>
      </c>
      <c r="Q186" t="s">
        <v>1837</v>
      </c>
      <c r="R186">
        <v>840</v>
      </c>
      <c r="S186">
        <v>1</v>
      </c>
      <c r="T186">
        <v>1</v>
      </c>
      <c r="U186">
        <v>0</v>
      </c>
      <c r="V186" t="s">
        <v>1521</v>
      </c>
      <c r="W186" t="s">
        <v>47</v>
      </c>
      <c r="X186">
        <v>1</v>
      </c>
      <c r="Y186">
        <v>0</v>
      </c>
      <c r="Z186">
        <v>0</v>
      </c>
      <c r="AB186" t="s">
        <v>42</v>
      </c>
      <c r="AC186" t="s">
        <v>48</v>
      </c>
      <c r="AD186">
        <v>1</v>
      </c>
      <c r="AE186" t="s">
        <v>1837</v>
      </c>
      <c r="AF186" t="s">
        <v>38</v>
      </c>
      <c r="AG186">
        <v>1</v>
      </c>
      <c r="AJ186" t="s">
        <v>44</v>
      </c>
      <c r="AK186" t="s">
        <v>44</v>
      </c>
      <c r="AL186" t="s">
        <v>48</v>
      </c>
      <c r="AM186" t="s">
        <v>49</v>
      </c>
      <c r="AN186" t="s">
        <v>48</v>
      </c>
      <c r="AP186">
        <v>0</v>
      </c>
    </row>
    <row r="187" spans="1:42">
      <c r="A187" s="76" t="e">
        <f>#REF!</f>
        <v>#REF!</v>
      </c>
      <c r="B187" s="72" t="str">
        <f t="shared" si="10"/>
        <v>16:16:36</v>
      </c>
      <c r="C187" s="72" t="s">
        <v>642</v>
      </c>
      <c r="D187" s="73">
        <f t="shared" si="11"/>
        <v>161</v>
      </c>
      <c r="E187" s="95">
        <f t="shared" si="12"/>
        <v>13.51</v>
      </c>
      <c r="F187" s="97">
        <f t="shared" si="13"/>
        <v>2175.11</v>
      </c>
      <c r="G187" s="74" t="s">
        <v>14</v>
      </c>
      <c r="H187" s="74" t="str">
        <f t="shared" si="14"/>
        <v>00148568541TRLO0</v>
      </c>
      <c r="J187" t="s">
        <v>38</v>
      </c>
      <c r="K187" t="s">
        <v>39</v>
      </c>
      <c r="L187">
        <v>161</v>
      </c>
      <c r="M187">
        <v>13.51</v>
      </c>
      <c r="N187" t="s">
        <v>1543</v>
      </c>
      <c r="O187" t="s">
        <v>1838</v>
      </c>
      <c r="P187" t="s">
        <v>40</v>
      </c>
      <c r="Q187" t="s">
        <v>1839</v>
      </c>
      <c r="R187">
        <v>840</v>
      </c>
      <c r="S187">
        <v>1</v>
      </c>
      <c r="T187">
        <v>1</v>
      </c>
      <c r="U187">
        <v>0</v>
      </c>
      <c r="V187" t="s">
        <v>1521</v>
      </c>
      <c r="W187" t="s">
        <v>47</v>
      </c>
      <c r="X187">
        <v>1</v>
      </c>
      <c r="Y187">
        <v>0</v>
      </c>
      <c r="Z187">
        <v>0</v>
      </c>
      <c r="AB187" t="s">
        <v>42</v>
      </c>
      <c r="AC187" t="s">
        <v>48</v>
      </c>
      <c r="AD187">
        <v>1</v>
      </c>
      <c r="AE187" t="s">
        <v>1839</v>
      </c>
      <c r="AF187" t="s">
        <v>38</v>
      </c>
      <c r="AG187">
        <v>1</v>
      </c>
      <c r="AJ187" t="s">
        <v>44</v>
      </c>
      <c r="AK187" t="s">
        <v>44</v>
      </c>
      <c r="AL187" t="s">
        <v>48</v>
      </c>
      <c r="AM187" t="s">
        <v>49</v>
      </c>
      <c r="AN187" t="s">
        <v>48</v>
      </c>
      <c r="AP187">
        <v>0</v>
      </c>
    </row>
    <row r="188" spans="1:42">
      <c r="A188" s="76" t="e">
        <f>#REF!</f>
        <v>#REF!</v>
      </c>
      <c r="B188" s="72" t="str">
        <f t="shared" si="10"/>
        <v>16:16:42</v>
      </c>
      <c r="C188" s="72" t="s">
        <v>642</v>
      </c>
      <c r="D188" s="73">
        <f t="shared" si="11"/>
        <v>161</v>
      </c>
      <c r="E188" s="95">
        <f t="shared" si="12"/>
        <v>13.51</v>
      </c>
      <c r="F188" s="97">
        <f t="shared" si="13"/>
        <v>2175.11</v>
      </c>
      <c r="G188" s="74" t="s">
        <v>14</v>
      </c>
      <c r="H188" s="74" t="str">
        <f t="shared" si="14"/>
        <v>00148568582TRLO0</v>
      </c>
      <c r="J188" t="s">
        <v>38</v>
      </c>
      <c r="K188" t="s">
        <v>39</v>
      </c>
      <c r="L188">
        <v>161</v>
      </c>
      <c r="M188">
        <v>13.51</v>
      </c>
      <c r="N188" t="s">
        <v>1543</v>
      </c>
      <c r="O188" t="s">
        <v>1840</v>
      </c>
      <c r="P188" t="s">
        <v>40</v>
      </c>
      <c r="Q188" t="s">
        <v>1841</v>
      </c>
      <c r="R188">
        <v>840</v>
      </c>
      <c r="S188">
        <v>1</v>
      </c>
      <c r="T188">
        <v>1</v>
      </c>
      <c r="U188">
        <v>0</v>
      </c>
      <c r="V188" t="s">
        <v>1521</v>
      </c>
      <c r="W188" t="s">
        <v>47</v>
      </c>
      <c r="X188">
        <v>1</v>
      </c>
      <c r="Y188">
        <v>0</v>
      </c>
      <c r="Z188">
        <v>0</v>
      </c>
      <c r="AB188" t="s">
        <v>42</v>
      </c>
      <c r="AC188" t="s">
        <v>48</v>
      </c>
      <c r="AD188">
        <v>1</v>
      </c>
      <c r="AE188" t="s">
        <v>1841</v>
      </c>
      <c r="AF188" t="s">
        <v>38</v>
      </c>
      <c r="AG188">
        <v>1</v>
      </c>
      <c r="AJ188" t="s">
        <v>44</v>
      </c>
      <c r="AK188" t="s">
        <v>44</v>
      </c>
      <c r="AL188" t="s">
        <v>48</v>
      </c>
      <c r="AM188" t="s">
        <v>49</v>
      </c>
      <c r="AN188" t="s">
        <v>48</v>
      </c>
      <c r="AP188">
        <v>0</v>
      </c>
    </row>
    <row r="189" spans="1:42">
      <c r="A189" s="76" t="e">
        <f>#REF!</f>
        <v>#REF!</v>
      </c>
      <c r="B189" s="72" t="str">
        <f t="shared" si="10"/>
        <v>16:20:22</v>
      </c>
      <c r="C189" s="72" t="s">
        <v>642</v>
      </c>
      <c r="D189" s="73">
        <f t="shared" si="11"/>
        <v>1281</v>
      </c>
      <c r="E189" s="95">
        <f t="shared" si="12"/>
        <v>13.51</v>
      </c>
      <c r="F189" s="97">
        <f t="shared" si="13"/>
        <v>17306.310000000001</v>
      </c>
      <c r="G189" s="74" t="s">
        <v>14</v>
      </c>
      <c r="H189" s="74" t="str">
        <f t="shared" si="14"/>
        <v>00148569404TRLO0</v>
      </c>
      <c r="J189" t="s">
        <v>38</v>
      </c>
      <c r="K189" t="s">
        <v>39</v>
      </c>
      <c r="L189">
        <v>1281</v>
      </c>
      <c r="M189">
        <v>13.51</v>
      </c>
      <c r="N189" t="s">
        <v>46</v>
      </c>
      <c r="O189" t="s">
        <v>1842</v>
      </c>
      <c r="P189" t="s">
        <v>40</v>
      </c>
      <c r="Q189" t="s">
        <v>1843</v>
      </c>
      <c r="R189">
        <v>840</v>
      </c>
      <c r="S189">
        <v>1</v>
      </c>
      <c r="T189">
        <v>1</v>
      </c>
      <c r="U189">
        <v>0</v>
      </c>
      <c r="V189" t="s">
        <v>1521</v>
      </c>
      <c r="W189" t="s">
        <v>47</v>
      </c>
      <c r="X189">
        <v>1</v>
      </c>
      <c r="Y189">
        <v>0</v>
      </c>
      <c r="Z189">
        <v>0</v>
      </c>
      <c r="AB189" t="s">
        <v>42</v>
      </c>
      <c r="AC189" t="s">
        <v>48</v>
      </c>
      <c r="AD189">
        <v>1</v>
      </c>
      <c r="AE189" t="s">
        <v>1843</v>
      </c>
      <c r="AF189" t="s">
        <v>38</v>
      </c>
      <c r="AG189">
        <v>1</v>
      </c>
      <c r="AJ189" t="s">
        <v>44</v>
      </c>
      <c r="AK189" t="s">
        <v>44</v>
      </c>
      <c r="AL189" t="s">
        <v>48</v>
      </c>
      <c r="AM189" t="s">
        <v>49</v>
      </c>
      <c r="AN189" t="s">
        <v>48</v>
      </c>
      <c r="AP189">
        <v>0</v>
      </c>
    </row>
    <row r="190" spans="1:42">
      <c r="A190" s="76" t="e">
        <f>#REF!</f>
        <v>#REF!</v>
      </c>
      <c r="B190" s="72" t="str">
        <f t="shared" si="10"/>
        <v>16:20:26</v>
      </c>
      <c r="C190" s="72" t="s">
        <v>642</v>
      </c>
      <c r="D190" s="73">
        <f t="shared" si="11"/>
        <v>1584</v>
      </c>
      <c r="E190" s="95">
        <f t="shared" si="12"/>
        <v>13.51</v>
      </c>
      <c r="F190" s="97">
        <f t="shared" si="13"/>
        <v>21399.84</v>
      </c>
      <c r="G190" s="74" t="s">
        <v>14</v>
      </c>
      <c r="H190" s="74" t="str">
        <f t="shared" si="14"/>
        <v>00148569419TRLO0</v>
      </c>
      <c r="J190" t="s">
        <v>38</v>
      </c>
      <c r="K190" t="s">
        <v>39</v>
      </c>
      <c r="L190">
        <v>1584</v>
      </c>
      <c r="M190">
        <v>13.51</v>
      </c>
      <c r="N190" t="s">
        <v>46</v>
      </c>
      <c r="O190" t="s">
        <v>1844</v>
      </c>
      <c r="P190" t="s">
        <v>40</v>
      </c>
      <c r="Q190" t="s">
        <v>1845</v>
      </c>
      <c r="R190">
        <v>840</v>
      </c>
      <c r="S190">
        <v>1</v>
      </c>
      <c r="T190">
        <v>1</v>
      </c>
      <c r="U190">
        <v>0</v>
      </c>
      <c r="V190" t="s">
        <v>1521</v>
      </c>
      <c r="W190" t="s">
        <v>47</v>
      </c>
      <c r="X190">
        <v>1</v>
      </c>
      <c r="Y190">
        <v>0</v>
      </c>
      <c r="Z190">
        <v>0</v>
      </c>
      <c r="AB190" t="s">
        <v>42</v>
      </c>
      <c r="AC190" t="s">
        <v>48</v>
      </c>
      <c r="AD190">
        <v>1</v>
      </c>
      <c r="AE190" t="s">
        <v>1845</v>
      </c>
      <c r="AF190" t="s">
        <v>38</v>
      </c>
      <c r="AG190">
        <v>1</v>
      </c>
      <c r="AJ190" t="s">
        <v>44</v>
      </c>
      <c r="AK190" t="s">
        <v>44</v>
      </c>
      <c r="AL190" t="s">
        <v>48</v>
      </c>
      <c r="AM190" t="s">
        <v>49</v>
      </c>
      <c r="AN190" t="s">
        <v>48</v>
      </c>
      <c r="AP190">
        <v>0</v>
      </c>
    </row>
    <row r="191" spans="1:42">
      <c r="A191" s="76" t="e">
        <f>#REF!</f>
        <v>#REF!</v>
      </c>
      <c r="B191" s="72" t="str">
        <f t="shared" si="10"/>
        <v>16:20:28</v>
      </c>
      <c r="C191" s="72" t="s">
        <v>642</v>
      </c>
      <c r="D191" s="73">
        <f t="shared" si="11"/>
        <v>156</v>
      </c>
      <c r="E191" s="95">
        <f t="shared" si="12"/>
        <v>13.505000000000001</v>
      </c>
      <c r="F191" s="97">
        <f t="shared" si="13"/>
        <v>2106.7800000000002</v>
      </c>
      <c r="G191" s="74" t="s">
        <v>14</v>
      </c>
      <c r="H191" s="74" t="str">
        <f t="shared" si="14"/>
        <v>00148569451TRLO0</v>
      </c>
      <c r="J191" t="s">
        <v>38</v>
      </c>
      <c r="K191" t="s">
        <v>39</v>
      </c>
      <c r="L191">
        <v>156</v>
      </c>
      <c r="M191">
        <v>13.505000000000001</v>
      </c>
      <c r="N191" t="s">
        <v>1543</v>
      </c>
      <c r="O191" t="s">
        <v>1846</v>
      </c>
      <c r="P191" t="s">
        <v>40</v>
      </c>
      <c r="Q191" t="s">
        <v>1847</v>
      </c>
      <c r="R191">
        <v>840</v>
      </c>
      <c r="S191">
        <v>1</v>
      </c>
      <c r="T191">
        <v>1</v>
      </c>
      <c r="U191">
        <v>0</v>
      </c>
      <c r="V191" t="s">
        <v>1521</v>
      </c>
      <c r="W191" t="s">
        <v>47</v>
      </c>
      <c r="X191">
        <v>1</v>
      </c>
      <c r="Y191">
        <v>0</v>
      </c>
      <c r="Z191">
        <v>0</v>
      </c>
      <c r="AB191" t="s">
        <v>42</v>
      </c>
      <c r="AC191" t="s">
        <v>48</v>
      </c>
      <c r="AD191">
        <v>1</v>
      </c>
      <c r="AE191" t="s">
        <v>1847</v>
      </c>
      <c r="AF191" t="s">
        <v>38</v>
      </c>
      <c r="AG191">
        <v>1</v>
      </c>
      <c r="AJ191" t="s">
        <v>44</v>
      </c>
      <c r="AK191" t="s">
        <v>44</v>
      </c>
      <c r="AL191" t="s">
        <v>48</v>
      </c>
      <c r="AM191" t="s">
        <v>49</v>
      </c>
      <c r="AN191" t="s">
        <v>48</v>
      </c>
      <c r="AP191">
        <v>0</v>
      </c>
    </row>
    <row r="192" spans="1:42">
      <c r="A192" s="76" t="e">
        <f>#REF!</f>
        <v>#REF!</v>
      </c>
      <c r="B192" s="72" t="str">
        <f t="shared" si="10"/>
        <v>16:20:42</v>
      </c>
      <c r="C192" s="72" t="s">
        <v>642</v>
      </c>
      <c r="D192" s="73">
        <f t="shared" si="11"/>
        <v>156</v>
      </c>
      <c r="E192" s="95">
        <f t="shared" si="12"/>
        <v>13.5</v>
      </c>
      <c r="F192" s="97">
        <f t="shared" si="13"/>
        <v>2106</v>
      </c>
      <c r="G192" s="74" t="s">
        <v>14</v>
      </c>
      <c r="H192" s="74" t="str">
        <f t="shared" si="14"/>
        <v>00148569509TRLO0</v>
      </c>
      <c r="J192" t="s">
        <v>38</v>
      </c>
      <c r="K192" t="s">
        <v>39</v>
      </c>
      <c r="L192">
        <v>156</v>
      </c>
      <c r="M192">
        <v>13.5</v>
      </c>
      <c r="N192" t="s">
        <v>46</v>
      </c>
      <c r="O192" t="s">
        <v>1848</v>
      </c>
      <c r="P192" t="s">
        <v>40</v>
      </c>
      <c r="Q192" t="s">
        <v>1849</v>
      </c>
      <c r="R192">
        <v>840</v>
      </c>
      <c r="S192">
        <v>1</v>
      </c>
      <c r="T192">
        <v>1</v>
      </c>
      <c r="U192">
        <v>0</v>
      </c>
      <c r="V192" t="s">
        <v>1521</v>
      </c>
      <c r="W192" t="s">
        <v>47</v>
      </c>
      <c r="X192">
        <v>1</v>
      </c>
      <c r="Y192">
        <v>0</v>
      </c>
      <c r="Z192">
        <v>0</v>
      </c>
      <c r="AB192" t="s">
        <v>42</v>
      </c>
      <c r="AC192" t="s">
        <v>48</v>
      </c>
      <c r="AD192">
        <v>1</v>
      </c>
      <c r="AE192" t="s">
        <v>1849</v>
      </c>
      <c r="AF192" t="s">
        <v>38</v>
      </c>
      <c r="AG192">
        <v>1</v>
      </c>
      <c r="AJ192" t="s">
        <v>44</v>
      </c>
      <c r="AK192" t="s">
        <v>44</v>
      </c>
      <c r="AL192" t="s">
        <v>48</v>
      </c>
      <c r="AM192" t="s">
        <v>49</v>
      </c>
      <c r="AN192" t="s">
        <v>48</v>
      </c>
      <c r="AP192">
        <v>0</v>
      </c>
    </row>
    <row r="193" spans="1:42">
      <c r="A193" s="76" t="e">
        <f>#REF!</f>
        <v>#REF!</v>
      </c>
      <c r="B193" s="72" t="str">
        <f t="shared" si="10"/>
        <v>16:20:43</v>
      </c>
      <c r="C193" s="72" t="s">
        <v>642</v>
      </c>
      <c r="D193" s="73">
        <f t="shared" si="11"/>
        <v>168</v>
      </c>
      <c r="E193" s="95">
        <f t="shared" si="12"/>
        <v>13.505000000000001</v>
      </c>
      <c r="F193" s="97">
        <f t="shared" si="13"/>
        <v>2268.84</v>
      </c>
      <c r="G193" s="74" t="s">
        <v>14</v>
      </c>
      <c r="H193" s="74" t="str">
        <f t="shared" si="14"/>
        <v>00148569511TRLO0</v>
      </c>
      <c r="J193" t="s">
        <v>38</v>
      </c>
      <c r="K193" t="s">
        <v>39</v>
      </c>
      <c r="L193">
        <v>168</v>
      </c>
      <c r="M193">
        <v>13.505000000000001</v>
      </c>
      <c r="N193" t="s">
        <v>1543</v>
      </c>
      <c r="O193" t="s">
        <v>1850</v>
      </c>
      <c r="P193" t="s">
        <v>40</v>
      </c>
      <c r="Q193" t="s">
        <v>1851</v>
      </c>
      <c r="R193">
        <v>840</v>
      </c>
      <c r="S193">
        <v>1</v>
      </c>
      <c r="T193">
        <v>1</v>
      </c>
      <c r="U193">
        <v>0</v>
      </c>
      <c r="V193" t="s">
        <v>1521</v>
      </c>
      <c r="W193" t="s">
        <v>47</v>
      </c>
      <c r="X193">
        <v>1</v>
      </c>
      <c r="Y193">
        <v>0</v>
      </c>
      <c r="Z193">
        <v>0</v>
      </c>
      <c r="AB193" t="s">
        <v>42</v>
      </c>
      <c r="AC193" t="s">
        <v>48</v>
      </c>
      <c r="AD193">
        <v>1</v>
      </c>
      <c r="AE193" t="s">
        <v>1851</v>
      </c>
      <c r="AF193" t="s">
        <v>38</v>
      </c>
      <c r="AG193">
        <v>1</v>
      </c>
      <c r="AJ193" t="s">
        <v>44</v>
      </c>
      <c r="AK193" t="s">
        <v>44</v>
      </c>
      <c r="AL193" t="s">
        <v>48</v>
      </c>
      <c r="AM193" t="s">
        <v>49</v>
      </c>
      <c r="AN193" t="s">
        <v>48</v>
      </c>
      <c r="AP193">
        <v>0</v>
      </c>
    </row>
    <row r="194" spans="1:42">
      <c r="A194" s="76" t="e">
        <f>#REF!</f>
        <v>#REF!</v>
      </c>
      <c r="B194" s="72" t="str">
        <f t="shared" si="10"/>
        <v>16:20:48</v>
      </c>
      <c r="C194" s="72" t="s">
        <v>642</v>
      </c>
      <c r="D194" s="73">
        <f t="shared" si="11"/>
        <v>168</v>
      </c>
      <c r="E194" s="95">
        <f t="shared" si="12"/>
        <v>13.505000000000001</v>
      </c>
      <c r="F194" s="97">
        <f t="shared" si="13"/>
        <v>2268.84</v>
      </c>
      <c r="G194" s="74" t="s">
        <v>14</v>
      </c>
      <c r="H194" s="74" t="str">
        <f t="shared" si="14"/>
        <v>00148569523TRLO0</v>
      </c>
      <c r="J194" t="s">
        <v>38</v>
      </c>
      <c r="K194" t="s">
        <v>39</v>
      </c>
      <c r="L194">
        <v>168</v>
      </c>
      <c r="M194">
        <v>13.505000000000001</v>
      </c>
      <c r="N194" t="s">
        <v>1543</v>
      </c>
      <c r="O194" t="s">
        <v>1852</v>
      </c>
      <c r="P194" t="s">
        <v>40</v>
      </c>
      <c r="Q194" t="s">
        <v>1853</v>
      </c>
      <c r="R194">
        <v>840</v>
      </c>
      <c r="S194">
        <v>1</v>
      </c>
      <c r="T194">
        <v>1</v>
      </c>
      <c r="U194">
        <v>0</v>
      </c>
      <c r="V194" t="s">
        <v>1521</v>
      </c>
      <c r="W194" t="s">
        <v>47</v>
      </c>
      <c r="X194">
        <v>1</v>
      </c>
      <c r="Y194">
        <v>0</v>
      </c>
      <c r="Z194">
        <v>0</v>
      </c>
      <c r="AB194" t="s">
        <v>42</v>
      </c>
      <c r="AC194" t="s">
        <v>48</v>
      </c>
      <c r="AD194">
        <v>1</v>
      </c>
      <c r="AE194" t="s">
        <v>1853</v>
      </c>
      <c r="AF194" t="s">
        <v>38</v>
      </c>
      <c r="AG194">
        <v>1</v>
      </c>
      <c r="AJ194" t="s">
        <v>44</v>
      </c>
      <c r="AK194" t="s">
        <v>44</v>
      </c>
      <c r="AL194" t="s">
        <v>48</v>
      </c>
      <c r="AM194" t="s">
        <v>49</v>
      </c>
      <c r="AN194" t="s">
        <v>48</v>
      </c>
      <c r="AP194">
        <v>0</v>
      </c>
    </row>
    <row r="195" spans="1:42">
      <c r="A195" s="76" t="e">
        <f>#REF!</f>
        <v>#REF!</v>
      </c>
      <c r="B195" s="72" t="str">
        <f t="shared" ref="B195:B233" si="15">MID(O195,FIND(" ",O195)+1,8)</f>
        <v>16:20:55</v>
      </c>
      <c r="C195" s="72" t="s">
        <v>642</v>
      </c>
      <c r="D195" s="73">
        <f t="shared" si="11"/>
        <v>190</v>
      </c>
      <c r="E195" s="95">
        <f t="shared" si="12"/>
        <v>13.505000000000001</v>
      </c>
      <c r="F195" s="97">
        <f t="shared" si="13"/>
        <v>2565.9500000000003</v>
      </c>
      <c r="G195" s="74" t="s">
        <v>14</v>
      </c>
      <c r="H195" s="74" t="str">
        <f t="shared" si="14"/>
        <v>00148569544TRLO0</v>
      </c>
      <c r="J195" t="s">
        <v>38</v>
      </c>
      <c r="K195" t="s">
        <v>39</v>
      </c>
      <c r="L195">
        <v>190</v>
      </c>
      <c r="M195">
        <v>13.505000000000001</v>
      </c>
      <c r="N195" t="s">
        <v>1543</v>
      </c>
      <c r="O195" t="s">
        <v>1854</v>
      </c>
      <c r="P195" t="s">
        <v>40</v>
      </c>
      <c r="Q195" t="s">
        <v>1855</v>
      </c>
      <c r="R195">
        <v>840</v>
      </c>
      <c r="S195">
        <v>1</v>
      </c>
      <c r="T195">
        <v>1</v>
      </c>
      <c r="U195">
        <v>0</v>
      </c>
      <c r="V195" t="s">
        <v>1521</v>
      </c>
      <c r="W195" t="s">
        <v>47</v>
      </c>
      <c r="X195">
        <v>1</v>
      </c>
      <c r="Y195">
        <v>0</v>
      </c>
      <c r="Z195">
        <v>0</v>
      </c>
      <c r="AB195" t="s">
        <v>42</v>
      </c>
      <c r="AC195" t="s">
        <v>48</v>
      </c>
      <c r="AD195">
        <v>1</v>
      </c>
      <c r="AE195" t="s">
        <v>1855</v>
      </c>
      <c r="AF195" t="s">
        <v>38</v>
      </c>
      <c r="AG195">
        <v>1</v>
      </c>
      <c r="AJ195" t="s">
        <v>44</v>
      </c>
      <c r="AK195" t="s">
        <v>44</v>
      </c>
      <c r="AL195" t="s">
        <v>48</v>
      </c>
      <c r="AM195" t="s">
        <v>49</v>
      </c>
      <c r="AN195" t="s">
        <v>48</v>
      </c>
      <c r="AP195">
        <v>0</v>
      </c>
    </row>
    <row r="196" spans="1:42">
      <c r="A196" s="76" t="e">
        <f>#REF!</f>
        <v>#REF!</v>
      </c>
      <c r="B196" s="72" t="str">
        <f t="shared" si="15"/>
        <v>16:21:03</v>
      </c>
      <c r="C196" s="72" t="s">
        <v>642</v>
      </c>
      <c r="D196" s="73">
        <f t="shared" ref="D196:D229" si="16">L196</f>
        <v>146</v>
      </c>
      <c r="E196" s="95">
        <f t="shared" ref="E196:E238" si="17">M196</f>
        <v>13.505000000000001</v>
      </c>
      <c r="F196" s="97">
        <f t="shared" ref="F196:F238" si="18">(D196*E196)</f>
        <v>1971.73</v>
      </c>
      <c r="G196" s="74" t="s">
        <v>14</v>
      </c>
      <c r="H196" s="74" t="str">
        <f t="shared" ref="H196:H238" si="19">Q196</f>
        <v>00148569611TRLO0</v>
      </c>
      <c r="J196" t="s">
        <v>38</v>
      </c>
      <c r="K196" t="s">
        <v>39</v>
      </c>
      <c r="L196">
        <v>146</v>
      </c>
      <c r="M196">
        <v>13.505000000000001</v>
      </c>
      <c r="N196" t="s">
        <v>1543</v>
      </c>
      <c r="O196" t="s">
        <v>1856</v>
      </c>
      <c r="P196" t="s">
        <v>40</v>
      </c>
      <c r="Q196" t="s">
        <v>1857</v>
      </c>
      <c r="R196">
        <v>840</v>
      </c>
      <c r="S196">
        <v>1</v>
      </c>
      <c r="T196">
        <v>1</v>
      </c>
      <c r="U196">
        <v>0</v>
      </c>
      <c r="V196" t="s">
        <v>1521</v>
      </c>
      <c r="W196" t="s">
        <v>47</v>
      </c>
      <c r="X196">
        <v>1</v>
      </c>
      <c r="Y196">
        <v>0</v>
      </c>
      <c r="Z196">
        <v>0</v>
      </c>
      <c r="AB196" t="s">
        <v>42</v>
      </c>
      <c r="AC196" t="s">
        <v>48</v>
      </c>
      <c r="AD196">
        <v>1</v>
      </c>
      <c r="AE196" t="s">
        <v>1857</v>
      </c>
      <c r="AF196" t="s">
        <v>38</v>
      </c>
      <c r="AG196">
        <v>1</v>
      </c>
      <c r="AJ196" t="s">
        <v>44</v>
      </c>
      <c r="AK196" t="s">
        <v>44</v>
      </c>
      <c r="AL196" t="s">
        <v>48</v>
      </c>
      <c r="AM196" t="s">
        <v>49</v>
      </c>
      <c r="AN196" t="s">
        <v>48</v>
      </c>
      <c r="AP196">
        <v>0</v>
      </c>
    </row>
    <row r="197" spans="1:42">
      <c r="A197" s="76" t="e">
        <f>#REF!</f>
        <v>#REF!</v>
      </c>
      <c r="B197" s="72" t="str">
        <f t="shared" si="15"/>
        <v>16:21:18</v>
      </c>
      <c r="C197" s="72" t="s">
        <v>642</v>
      </c>
      <c r="D197" s="73">
        <f t="shared" si="16"/>
        <v>150</v>
      </c>
      <c r="E197" s="95">
        <f t="shared" si="17"/>
        <v>13.505000000000001</v>
      </c>
      <c r="F197" s="97">
        <f t="shared" si="18"/>
        <v>2025.7500000000002</v>
      </c>
      <c r="G197" s="74" t="s">
        <v>14</v>
      </c>
      <c r="H197" s="74" t="str">
        <f t="shared" si="19"/>
        <v>00148569649TRLO0</v>
      </c>
      <c r="J197" t="s">
        <v>38</v>
      </c>
      <c r="K197" t="s">
        <v>39</v>
      </c>
      <c r="L197">
        <v>150</v>
      </c>
      <c r="M197">
        <v>13.505000000000001</v>
      </c>
      <c r="N197" t="s">
        <v>1543</v>
      </c>
      <c r="O197" t="s">
        <v>1858</v>
      </c>
      <c r="P197" t="s">
        <v>40</v>
      </c>
      <c r="Q197" t="s">
        <v>1859</v>
      </c>
      <c r="R197">
        <v>840</v>
      </c>
      <c r="S197">
        <v>1</v>
      </c>
      <c r="T197">
        <v>1</v>
      </c>
      <c r="U197">
        <v>0</v>
      </c>
      <c r="V197" t="s">
        <v>1521</v>
      </c>
      <c r="W197" t="s">
        <v>47</v>
      </c>
      <c r="X197">
        <v>1</v>
      </c>
      <c r="Y197">
        <v>0</v>
      </c>
      <c r="Z197">
        <v>0</v>
      </c>
      <c r="AB197" t="s">
        <v>42</v>
      </c>
      <c r="AC197" t="s">
        <v>48</v>
      </c>
      <c r="AD197">
        <v>1</v>
      </c>
      <c r="AE197" t="s">
        <v>1859</v>
      </c>
      <c r="AF197" t="s">
        <v>38</v>
      </c>
      <c r="AG197">
        <v>1</v>
      </c>
      <c r="AJ197" t="s">
        <v>44</v>
      </c>
      <c r="AK197" t="s">
        <v>44</v>
      </c>
      <c r="AL197" t="s">
        <v>48</v>
      </c>
      <c r="AM197" t="s">
        <v>49</v>
      </c>
      <c r="AN197" t="s">
        <v>48</v>
      </c>
      <c r="AP197">
        <v>0</v>
      </c>
    </row>
    <row r="198" spans="1:42">
      <c r="A198" s="76" t="e">
        <f>#REF!</f>
        <v>#REF!</v>
      </c>
      <c r="B198" s="72" t="str">
        <f t="shared" si="15"/>
        <v>16:21:26</v>
      </c>
      <c r="C198" s="72" t="s">
        <v>642</v>
      </c>
      <c r="D198" s="73">
        <f t="shared" si="16"/>
        <v>150</v>
      </c>
      <c r="E198" s="95">
        <f t="shared" si="17"/>
        <v>13.505000000000001</v>
      </c>
      <c r="F198" s="97">
        <f t="shared" si="18"/>
        <v>2025.7500000000002</v>
      </c>
      <c r="G198" s="74" t="s">
        <v>14</v>
      </c>
      <c r="H198" s="74" t="str">
        <f t="shared" si="19"/>
        <v>00148569670TRLO0</v>
      </c>
      <c r="J198" t="s">
        <v>38</v>
      </c>
      <c r="K198" t="s">
        <v>39</v>
      </c>
      <c r="L198">
        <v>150</v>
      </c>
      <c r="M198">
        <v>13.505000000000001</v>
      </c>
      <c r="N198" t="s">
        <v>1543</v>
      </c>
      <c r="O198" t="s">
        <v>1860</v>
      </c>
      <c r="P198" t="s">
        <v>40</v>
      </c>
      <c r="Q198" t="s">
        <v>1861</v>
      </c>
      <c r="R198">
        <v>840</v>
      </c>
      <c r="S198">
        <v>1</v>
      </c>
      <c r="T198">
        <v>1</v>
      </c>
      <c r="U198">
        <v>0</v>
      </c>
      <c r="V198" t="s">
        <v>1521</v>
      </c>
      <c r="W198" t="s">
        <v>47</v>
      </c>
      <c r="X198">
        <v>1</v>
      </c>
      <c r="Y198">
        <v>0</v>
      </c>
      <c r="Z198">
        <v>0</v>
      </c>
      <c r="AB198" t="s">
        <v>42</v>
      </c>
      <c r="AC198" t="s">
        <v>48</v>
      </c>
      <c r="AD198">
        <v>1</v>
      </c>
      <c r="AE198" t="s">
        <v>1861</v>
      </c>
      <c r="AF198" t="s">
        <v>38</v>
      </c>
      <c r="AG198">
        <v>1</v>
      </c>
      <c r="AJ198" t="s">
        <v>44</v>
      </c>
      <c r="AK198" t="s">
        <v>44</v>
      </c>
      <c r="AL198" t="s">
        <v>48</v>
      </c>
      <c r="AM198" t="s">
        <v>49</v>
      </c>
      <c r="AN198" t="s">
        <v>48</v>
      </c>
      <c r="AP198">
        <v>0</v>
      </c>
    </row>
    <row r="199" spans="1:42">
      <c r="A199" s="76" t="e">
        <f>#REF!</f>
        <v>#REF!</v>
      </c>
      <c r="B199" s="72" t="str">
        <f t="shared" si="15"/>
        <v>16:21:41</v>
      </c>
      <c r="C199" s="72" t="s">
        <v>642</v>
      </c>
      <c r="D199" s="73">
        <f t="shared" si="16"/>
        <v>164</v>
      </c>
      <c r="E199" s="95">
        <f t="shared" si="17"/>
        <v>13.505000000000001</v>
      </c>
      <c r="F199" s="97">
        <f t="shared" si="18"/>
        <v>2214.8200000000002</v>
      </c>
      <c r="G199" s="74" t="s">
        <v>14</v>
      </c>
      <c r="H199" s="74" t="str">
        <f t="shared" si="19"/>
        <v>00148569733TRLO0</v>
      </c>
      <c r="J199" t="s">
        <v>38</v>
      </c>
      <c r="K199" t="s">
        <v>39</v>
      </c>
      <c r="L199">
        <v>164</v>
      </c>
      <c r="M199">
        <v>13.505000000000001</v>
      </c>
      <c r="N199" t="s">
        <v>1543</v>
      </c>
      <c r="O199" t="s">
        <v>1862</v>
      </c>
      <c r="P199" t="s">
        <v>40</v>
      </c>
      <c r="Q199" t="s">
        <v>1863</v>
      </c>
      <c r="R199">
        <v>840</v>
      </c>
      <c r="S199">
        <v>1</v>
      </c>
      <c r="T199">
        <v>1</v>
      </c>
      <c r="U199">
        <v>0</v>
      </c>
      <c r="V199" t="s">
        <v>1521</v>
      </c>
      <c r="W199" t="s">
        <v>47</v>
      </c>
      <c r="X199">
        <v>1</v>
      </c>
      <c r="Y199">
        <v>0</v>
      </c>
      <c r="Z199">
        <v>0</v>
      </c>
      <c r="AB199" t="s">
        <v>42</v>
      </c>
      <c r="AC199" t="s">
        <v>48</v>
      </c>
      <c r="AD199">
        <v>1</v>
      </c>
      <c r="AE199" t="s">
        <v>1863</v>
      </c>
      <c r="AF199" t="s">
        <v>38</v>
      </c>
      <c r="AG199">
        <v>1</v>
      </c>
      <c r="AJ199" t="s">
        <v>44</v>
      </c>
      <c r="AK199" t="s">
        <v>44</v>
      </c>
      <c r="AL199" t="s">
        <v>48</v>
      </c>
      <c r="AM199" t="s">
        <v>49</v>
      </c>
      <c r="AN199" t="s">
        <v>48</v>
      </c>
      <c r="AP199">
        <v>0</v>
      </c>
    </row>
    <row r="200" spans="1:42">
      <c r="A200" s="76" t="e">
        <f>#REF!</f>
        <v>#REF!</v>
      </c>
      <c r="B200" s="72" t="str">
        <f t="shared" si="15"/>
        <v>16:22:40</v>
      </c>
      <c r="C200" s="72" t="s">
        <v>642</v>
      </c>
      <c r="D200" s="73">
        <f t="shared" si="16"/>
        <v>226</v>
      </c>
      <c r="E200" s="95">
        <f t="shared" si="17"/>
        <v>13.5</v>
      </c>
      <c r="F200" s="97">
        <f t="shared" si="18"/>
        <v>3051</v>
      </c>
      <c r="G200" s="74" t="s">
        <v>14</v>
      </c>
      <c r="H200" s="74" t="str">
        <f t="shared" si="19"/>
        <v>00148569931TRLO0</v>
      </c>
      <c r="J200" t="s">
        <v>38</v>
      </c>
      <c r="K200" t="s">
        <v>39</v>
      </c>
      <c r="L200">
        <v>226</v>
      </c>
      <c r="M200">
        <v>13.5</v>
      </c>
      <c r="N200" t="s">
        <v>46</v>
      </c>
      <c r="O200" t="s">
        <v>1864</v>
      </c>
      <c r="P200" t="s">
        <v>40</v>
      </c>
      <c r="Q200" t="s">
        <v>1865</v>
      </c>
      <c r="R200">
        <v>840</v>
      </c>
      <c r="S200">
        <v>1</v>
      </c>
      <c r="T200">
        <v>1</v>
      </c>
      <c r="U200">
        <v>0</v>
      </c>
      <c r="V200" t="s">
        <v>1521</v>
      </c>
      <c r="W200" t="s">
        <v>47</v>
      </c>
      <c r="X200">
        <v>1</v>
      </c>
      <c r="Y200">
        <v>0</v>
      </c>
      <c r="Z200">
        <v>0</v>
      </c>
      <c r="AB200" t="s">
        <v>42</v>
      </c>
      <c r="AC200" t="s">
        <v>48</v>
      </c>
      <c r="AD200">
        <v>1</v>
      </c>
      <c r="AE200" t="s">
        <v>1865</v>
      </c>
      <c r="AF200" t="s">
        <v>38</v>
      </c>
      <c r="AG200">
        <v>1</v>
      </c>
      <c r="AJ200" t="s">
        <v>44</v>
      </c>
      <c r="AK200" t="s">
        <v>44</v>
      </c>
      <c r="AL200" t="s">
        <v>48</v>
      </c>
      <c r="AM200" t="s">
        <v>49</v>
      </c>
      <c r="AN200" t="s">
        <v>48</v>
      </c>
      <c r="AP200">
        <v>0</v>
      </c>
    </row>
    <row r="201" spans="1:42">
      <c r="A201" s="76" t="e">
        <f>#REF!</f>
        <v>#REF!</v>
      </c>
      <c r="B201" s="72" t="str">
        <f t="shared" si="15"/>
        <v>16:22:46</v>
      </c>
      <c r="C201" s="72" t="s">
        <v>642</v>
      </c>
      <c r="D201" s="73">
        <f t="shared" si="16"/>
        <v>389</v>
      </c>
      <c r="E201" s="95">
        <f t="shared" si="17"/>
        <v>13.5</v>
      </c>
      <c r="F201" s="97">
        <f t="shared" si="18"/>
        <v>5251.5</v>
      </c>
      <c r="G201" s="74" t="s">
        <v>14</v>
      </c>
      <c r="H201" s="74" t="str">
        <f t="shared" si="19"/>
        <v>00148569977TRLO0</v>
      </c>
      <c r="J201" t="s">
        <v>38</v>
      </c>
      <c r="K201" t="s">
        <v>39</v>
      </c>
      <c r="L201">
        <v>389</v>
      </c>
      <c r="M201">
        <v>13.5</v>
      </c>
      <c r="N201" t="s">
        <v>46</v>
      </c>
      <c r="O201" t="s">
        <v>1866</v>
      </c>
      <c r="P201" t="s">
        <v>40</v>
      </c>
      <c r="Q201" t="s">
        <v>1867</v>
      </c>
      <c r="R201">
        <v>840</v>
      </c>
      <c r="S201">
        <v>1</v>
      </c>
      <c r="T201">
        <v>1</v>
      </c>
      <c r="U201">
        <v>0</v>
      </c>
      <c r="V201" t="s">
        <v>1521</v>
      </c>
      <c r="W201" t="s">
        <v>47</v>
      </c>
      <c r="X201">
        <v>1</v>
      </c>
      <c r="Y201">
        <v>0</v>
      </c>
      <c r="Z201">
        <v>0</v>
      </c>
      <c r="AB201" t="s">
        <v>42</v>
      </c>
      <c r="AC201" t="s">
        <v>48</v>
      </c>
      <c r="AD201">
        <v>1</v>
      </c>
      <c r="AE201" t="s">
        <v>1867</v>
      </c>
      <c r="AF201" t="s">
        <v>38</v>
      </c>
      <c r="AG201">
        <v>1</v>
      </c>
      <c r="AJ201" t="s">
        <v>44</v>
      </c>
      <c r="AK201" t="s">
        <v>44</v>
      </c>
      <c r="AL201" t="s">
        <v>48</v>
      </c>
      <c r="AM201" t="s">
        <v>49</v>
      </c>
      <c r="AN201" t="s">
        <v>48</v>
      </c>
      <c r="AP201">
        <v>0</v>
      </c>
    </row>
    <row r="202" spans="1:42">
      <c r="A202" s="76" t="e">
        <f>#REF!</f>
        <v>#REF!</v>
      </c>
      <c r="B202" s="72" t="str">
        <f t="shared" si="15"/>
        <v>16:24:30</v>
      </c>
      <c r="C202" s="72" t="s">
        <v>642</v>
      </c>
      <c r="D202" s="73">
        <f t="shared" si="16"/>
        <v>266</v>
      </c>
      <c r="E202" s="95">
        <f t="shared" si="17"/>
        <v>13.51</v>
      </c>
      <c r="F202" s="97">
        <f t="shared" si="18"/>
        <v>3593.66</v>
      </c>
      <c r="G202" s="74" t="s">
        <v>14</v>
      </c>
      <c r="H202" s="74" t="str">
        <f t="shared" si="19"/>
        <v>00148570342TRLO0</v>
      </c>
      <c r="J202" t="s">
        <v>38</v>
      </c>
      <c r="K202" t="s">
        <v>39</v>
      </c>
      <c r="L202">
        <v>266</v>
      </c>
      <c r="M202">
        <v>13.51</v>
      </c>
      <c r="N202" t="s">
        <v>46</v>
      </c>
      <c r="O202" t="s">
        <v>1868</v>
      </c>
      <c r="P202" t="s">
        <v>40</v>
      </c>
      <c r="Q202" t="s">
        <v>1869</v>
      </c>
      <c r="R202">
        <v>840</v>
      </c>
      <c r="S202">
        <v>1</v>
      </c>
      <c r="T202">
        <v>1</v>
      </c>
      <c r="U202">
        <v>0</v>
      </c>
      <c r="V202" t="s">
        <v>1521</v>
      </c>
      <c r="W202" t="s">
        <v>47</v>
      </c>
      <c r="X202">
        <v>1</v>
      </c>
      <c r="Y202">
        <v>0</v>
      </c>
      <c r="Z202">
        <v>0</v>
      </c>
      <c r="AB202" t="s">
        <v>42</v>
      </c>
      <c r="AC202" t="s">
        <v>48</v>
      </c>
      <c r="AD202">
        <v>1</v>
      </c>
      <c r="AE202" t="s">
        <v>1869</v>
      </c>
      <c r="AF202" t="s">
        <v>38</v>
      </c>
      <c r="AG202">
        <v>1</v>
      </c>
      <c r="AJ202" t="s">
        <v>44</v>
      </c>
      <c r="AK202" t="s">
        <v>44</v>
      </c>
      <c r="AL202" t="s">
        <v>48</v>
      </c>
      <c r="AM202" t="s">
        <v>49</v>
      </c>
      <c r="AN202" t="s">
        <v>48</v>
      </c>
      <c r="AP202">
        <v>0</v>
      </c>
    </row>
    <row r="203" spans="1:42">
      <c r="A203" s="76" t="e">
        <f>#REF!</f>
        <v>#REF!</v>
      </c>
      <c r="B203" s="72" t="str">
        <f t="shared" si="15"/>
        <v>16:24:57</v>
      </c>
      <c r="C203" s="72" t="s">
        <v>642</v>
      </c>
      <c r="D203" s="73">
        <f t="shared" si="16"/>
        <v>204</v>
      </c>
      <c r="E203" s="95">
        <f t="shared" si="17"/>
        <v>13.51</v>
      </c>
      <c r="F203" s="97">
        <f t="shared" si="18"/>
        <v>2756.04</v>
      </c>
      <c r="G203" s="74" t="s">
        <v>14</v>
      </c>
      <c r="H203" s="74" t="str">
        <f t="shared" si="19"/>
        <v>00148570440TRLO0</v>
      </c>
      <c r="J203" t="s">
        <v>38</v>
      </c>
      <c r="K203" t="s">
        <v>39</v>
      </c>
      <c r="L203">
        <v>204</v>
      </c>
      <c r="M203">
        <v>13.51</v>
      </c>
      <c r="N203" t="s">
        <v>46</v>
      </c>
      <c r="O203" t="s">
        <v>1870</v>
      </c>
      <c r="P203" t="s">
        <v>40</v>
      </c>
      <c r="Q203" t="s">
        <v>1871</v>
      </c>
      <c r="R203">
        <v>840</v>
      </c>
      <c r="S203">
        <v>1</v>
      </c>
      <c r="T203">
        <v>1</v>
      </c>
      <c r="U203">
        <v>0</v>
      </c>
      <c r="V203" t="s">
        <v>1521</v>
      </c>
      <c r="W203" t="s">
        <v>47</v>
      </c>
      <c r="X203">
        <v>1</v>
      </c>
      <c r="Y203">
        <v>0</v>
      </c>
      <c r="Z203">
        <v>0</v>
      </c>
      <c r="AB203" t="s">
        <v>42</v>
      </c>
      <c r="AC203" t="s">
        <v>48</v>
      </c>
      <c r="AD203">
        <v>1</v>
      </c>
      <c r="AE203" t="s">
        <v>1871</v>
      </c>
      <c r="AF203" t="s">
        <v>38</v>
      </c>
      <c r="AG203">
        <v>1</v>
      </c>
      <c r="AJ203" t="s">
        <v>44</v>
      </c>
      <c r="AK203" t="s">
        <v>44</v>
      </c>
      <c r="AL203" t="s">
        <v>48</v>
      </c>
      <c r="AM203" t="s">
        <v>49</v>
      </c>
      <c r="AN203" t="s">
        <v>48</v>
      </c>
      <c r="AP203">
        <v>0</v>
      </c>
    </row>
    <row r="204" spans="1:42">
      <c r="A204" s="76" t="e">
        <f>#REF!</f>
        <v>#REF!</v>
      </c>
      <c r="B204" s="72" t="str">
        <f t="shared" si="15"/>
        <v>16:26:32</v>
      </c>
      <c r="C204" s="72" t="s">
        <v>642</v>
      </c>
      <c r="D204" s="73">
        <f t="shared" si="16"/>
        <v>1039</v>
      </c>
      <c r="E204" s="95">
        <f t="shared" si="17"/>
        <v>13.51</v>
      </c>
      <c r="F204" s="97">
        <f t="shared" si="18"/>
        <v>14036.89</v>
      </c>
      <c r="G204" s="74" t="s">
        <v>14</v>
      </c>
      <c r="H204" s="74" t="str">
        <f t="shared" si="19"/>
        <v>00148570877TRLO0</v>
      </c>
      <c r="J204" t="s">
        <v>38</v>
      </c>
      <c r="K204" t="s">
        <v>39</v>
      </c>
      <c r="L204">
        <v>1039</v>
      </c>
      <c r="M204">
        <v>13.51</v>
      </c>
      <c r="N204" t="s">
        <v>46</v>
      </c>
      <c r="O204" t="s">
        <v>1872</v>
      </c>
      <c r="P204" t="s">
        <v>40</v>
      </c>
      <c r="Q204" t="s">
        <v>1873</v>
      </c>
      <c r="R204">
        <v>840</v>
      </c>
      <c r="S204">
        <v>1</v>
      </c>
      <c r="T204">
        <v>1</v>
      </c>
      <c r="U204">
        <v>0</v>
      </c>
      <c r="V204" t="s">
        <v>1521</v>
      </c>
      <c r="W204" t="s">
        <v>47</v>
      </c>
      <c r="X204">
        <v>1</v>
      </c>
      <c r="Y204">
        <v>0</v>
      </c>
      <c r="Z204">
        <v>0</v>
      </c>
      <c r="AB204" t="s">
        <v>42</v>
      </c>
      <c r="AC204" t="s">
        <v>48</v>
      </c>
      <c r="AD204">
        <v>1</v>
      </c>
      <c r="AE204" t="s">
        <v>1873</v>
      </c>
      <c r="AF204" t="s">
        <v>38</v>
      </c>
      <c r="AG204">
        <v>1</v>
      </c>
      <c r="AJ204" t="s">
        <v>44</v>
      </c>
      <c r="AK204" t="s">
        <v>44</v>
      </c>
      <c r="AL204" t="s">
        <v>48</v>
      </c>
      <c r="AM204" t="s">
        <v>49</v>
      </c>
      <c r="AN204" t="s">
        <v>48</v>
      </c>
      <c r="AP204">
        <v>0</v>
      </c>
    </row>
    <row r="205" spans="1:42">
      <c r="A205" s="76" t="e">
        <f>#REF!</f>
        <v>#REF!</v>
      </c>
      <c r="B205" s="72" t="str">
        <f t="shared" si="15"/>
        <v>16:26:32</v>
      </c>
      <c r="C205" s="72" t="s">
        <v>642</v>
      </c>
      <c r="D205" s="73">
        <f t="shared" si="16"/>
        <v>661</v>
      </c>
      <c r="E205" s="95">
        <f t="shared" si="17"/>
        <v>13.51</v>
      </c>
      <c r="F205" s="97">
        <f t="shared" si="18"/>
        <v>8930.11</v>
      </c>
      <c r="G205" s="74" t="s">
        <v>14</v>
      </c>
      <c r="H205" s="74" t="str">
        <f t="shared" si="19"/>
        <v>00148570878TRLO0</v>
      </c>
      <c r="J205" t="s">
        <v>38</v>
      </c>
      <c r="K205" t="s">
        <v>39</v>
      </c>
      <c r="L205">
        <v>661</v>
      </c>
      <c r="M205">
        <v>13.51</v>
      </c>
      <c r="N205" t="s">
        <v>46</v>
      </c>
      <c r="O205" t="s">
        <v>1872</v>
      </c>
      <c r="P205" t="s">
        <v>40</v>
      </c>
      <c r="Q205" t="s">
        <v>1874</v>
      </c>
      <c r="R205">
        <v>840</v>
      </c>
      <c r="S205">
        <v>1</v>
      </c>
      <c r="T205">
        <v>1</v>
      </c>
      <c r="U205">
        <v>0</v>
      </c>
      <c r="V205" t="s">
        <v>1521</v>
      </c>
      <c r="W205" t="s">
        <v>47</v>
      </c>
      <c r="X205">
        <v>1</v>
      </c>
      <c r="Y205">
        <v>0</v>
      </c>
      <c r="Z205">
        <v>0</v>
      </c>
      <c r="AB205" t="s">
        <v>42</v>
      </c>
      <c r="AC205" t="s">
        <v>48</v>
      </c>
      <c r="AD205">
        <v>1</v>
      </c>
      <c r="AE205" t="s">
        <v>1874</v>
      </c>
      <c r="AF205" t="s">
        <v>38</v>
      </c>
      <c r="AG205">
        <v>1</v>
      </c>
      <c r="AJ205" t="s">
        <v>44</v>
      </c>
      <c r="AK205" t="s">
        <v>44</v>
      </c>
      <c r="AL205" t="s">
        <v>48</v>
      </c>
      <c r="AM205" t="s">
        <v>49</v>
      </c>
      <c r="AN205" t="s">
        <v>48</v>
      </c>
      <c r="AP205">
        <v>0</v>
      </c>
    </row>
    <row r="206" spans="1:42">
      <c r="A206" s="76" t="e">
        <f>#REF!</f>
        <v>#REF!</v>
      </c>
      <c r="B206" s="72" t="e">
        <f t="shared" si="15"/>
        <v>#VALUE!</v>
      </c>
      <c r="C206" s="72" t="s">
        <v>642</v>
      </c>
      <c r="D206" s="73">
        <f t="shared" si="16"/>
        <v>0</v>
      </c>
      <c r="E206" s="95">
        <f t="shared" si="17"/>
        <v>0</v>
      </c>
      <c r="F206" s="97">
        <f t="shared" si="18"/>
        <v>0</v>
      </c>
      <c r="G206" s="74" t="s">
        <v>14</v>
      </c>
      <c r="H206" s="74">
        <f t="shared" si="19"/>
        <v>0</v>
      </c>
    </row>
    <row r="207" spans="1:42">
      <c r="A207" s="76" t="e">
        <f>#REF!</f>
        <v>#REF!</v>
      </c>
      <c r="B207" s="72" t="e">
        <f t="shared" si="15"/>
        <v>#VALUE!</v>
      </c>
      <c r="C207" s="72" t="s">
        <v>642</v>
      </c>
      <c r="D207" s="73">
        <f t="shared" si="16"/>
        <v>0</v>
      </c>
      <c r="E207" s="95">
        <f t="shared" si="17"/>
        <v>0</v>
      </c>
      <c r="F207" s="97">
        <f t="shared" si="18"/>
        <v>0</v>
      </c>
      <c r="G207" s="74" t="s">
        <v>14</v>
      </c>
      <c r="H207" s="74">
        <f t="shared" si="19"/>
        <v>0</v>
      </c>
    </row>
    <row r="208" spans="1:42">
      <c r="A208" s="76" t="e">
        <f>#REF!</f>
        <v>#REF!</v>
      </c>
      <c r="B208" s="72" t="e">
        <f t="shared" si="15"/>
        <v>#VALUE!</v>
      </c>
      <c r="C208" s="72" t="s">
        <v>642</v>
      </c>
      <c r="D208" s="73">
        <f t="shared" si="16"/>
        <v>0</v>
      </c>
      <c r="E208" s="95">
        <f t="shared" si="17"/>
        <v>0</v>
      </c>
      <c r="F208" s="97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642</v>
      </c>
      <c r="D209" s="73">
        <f t="shared" si="16"/>
        <v>0</v>
      </c>
      <c r="E209" s="95">
        <f t="shared" si="17"/>
        <v>0</v>
      </c>
      <c r="F209" s="97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642</v>
      </c>
      <c r="D210" s="73">
        <f t="shared" si="16"/>
        <v>0</v>
      </c>
      <c r="E210" s="95">
        <f t="shared" si="17"/>
        <v>0</v>
      </c>
      <c r="F210" s="97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642</v>
      </c>
      <c r="D211" s="73">
        <f t="shared" si="16"/>
        <v>0</v>
      </c>
      <c r="E211" s="95">
        <f t="shared" si="17"/>
        <v>0</v>
      </c>
      <c r="F211" s="97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642</v>
      </c>
      <c r="D212" s="73">
        <f t="shared" si="16"/>
        <v>0</v>
      </c>
      <c r="E212" s="95">
        <f t="shared" si="17"/>
        <v>0</v>
      </c>
      <c r="F212" s="97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642</v>
      </c>
      <c r="D213" s="73">
        <f t="shared" si="16"/>
        <v>0</v>
      </c>
      <c r="E213" s="95">
        <f t="shared" si="17"/>
        <v>0</v>
      </c>
      <c r="F213" s="97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 t="shared" si="15"/>
        <v>#VALUE!</v>
      </c>
      <c r="C214" s="72" t="s">
        <v>642</v>
      </c>
      <c r="D214" s="73">
        <f t="shared" si="16"/>
        <v>0</v>
      </c>
      <c r="E214" s="95">
        <f t="shared" si="17"/>
        <v>0</v>
      </c>
      <c r="F214" s="97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 t="shared" si="15"/>
        <v>#VALUE!</v>
      </c>
      <c r="C215" s="72" t="s">
        <v>642</v>
      </c>
      <c r="D215" s="73">
        <f t="shared" si="16"/>
        <v>0</v>
      </c>
      <c r="E215" s="95">
        <f t="shared" si="17"/>
        <v>0</v>
      </c>
      <c r="F215" s="97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 t="shared" si="15"/>
        <v>#VALUE!</v>
      </c>
      <c r="C216" s="72" t="s">
        <v>642</v>
      </c>
      <c r="D216" s="73">
        <f t="shared" si="16"/>
        <v>0</v>
      </c>
      <c r="E216" s="95">
        <f t="shared" si="17"/>
        <v>0</v>
      </c>
      <c r="F216" s="97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si="15"/>
        <v>#VALUE!</v>
      </c>
      <c r="C217" s="72" t="s">
        <v>642</v>
      </c>
      <c r="D217" s="73">
        <f t="shared" si="16"/>
        <v>0</v>
      </c>
      <c r="E217" s="95">
        <f t="shared" si="17"/>
        <v>0</v>
      </c>
      <c r="F217" s="97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15"/>
        <v>#VALUE!</v>
      </c>
      <c r="C218" s="72" t="s">
        <v>642</v>
      </c>
      <c r="D218" s="73">
        <f t="shared" si="16"/>
        <v>0</v>
      </c>
      <c r="E218" s="95">
        <f t="shared" si="17"/>
        <v>0</v>
      </c>
      <c r="F218" s="97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15"/>
        <v>#VALUE!</v>
      </c>
      <c r="C219" s="72" t="s">
        <v>642</v>
      </c>
      <c r="D219" s="73">
        <f t="shared" si="16"/>
        <v>0</v>
      </c>
      <c r="E219" s="95">
        <f t="shared" si="17"/>
        <v>0</v>
      </c>
      <c r="F219" s="97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15"/>
        <v>#VALUE!</v>
      </c>
      <c r="C220" s="72" t="s">
        <v>642</v>
      </c>
      <c r="D220" s="73">
        <f t="shared" si="16"/>
        <v>0</v>
      </c>
      <c r="E220" s="95">
        <f t="shared" si="17"/>
        <v>0</v>
      </c>
      <c r="F220" s="97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15"/>
        <v>#VALUE!</v>
      </c>
      <c r="C221" s="72" t="s">
        <v>642</v>
      </c>
      <c r="D221" s="73">
        <f t="shared" si="16"/>
        <v>0</v>
      </c>
      <c r="E221" s="95">
        <f t="shared" si="17"/>
        <v>0</v>
      </c>
      <c r="F221" s="97">
        <f t="shared" si="18"/>
        <v>0</v>
      </c>
      <c r="G221" s="74"/>
      <c r="H221" s="74">
        <f t="shared" si="19"/>
        <v>0</v>
      </c>
    </row>
    <row r="222" spans="1:8">
      <c r="A222" s="76" t="e">
        <f>#REF!</f>
        <v>#REF!</v>
      </c>
      <c r="B222" s="72" t="e">
        <f t="shared" si="15"/>
        <v>#VALUE!</v>
      </c>
      <c r="C222" s="72" t="s">
        <v>642</v>
      </c>
      <c r="D222" s="73">
        <f t="shared" si="16"/>
        <v>0</v>
      </c>
      <c r="E222" s="95">
        <f t="shared" si="17"/>
        <v>0</v>
      </c>
      <c r="F222" s="97">
        <f t="shared" si="18"/>
        <v>0</v>
      </c>
      <c r="G222" s="74"/>
      <c r="H222" s="74">
        <f t="shared" si="19"/>
        <v>0</v>
      </c>
    </row>
    <row r="223" spans="1:8">
      <c r="A223" s="76" t="e">
        <f>#REF!</f>
        <v>#REF!</v>
      </c>
      <c r="B223" s="72" t="e">
        <f t="shared" si="15"/>
        <v>#VALUE!</v>
      </c>
      <c r="C223" s="72" t="s">
        <v>642</v>
      </c>
      <c r="D223" s="73">
        <f t="shared" si="16"/>
        <v>0</v>
      </c>
      <c r="E223" s="95">
        <f t="shared" si="17"/>
        <v>0</v>
      </c>
      <c r="F223" s="97">
        <f t="shared" si="18"/>
        <v>0</v>
      </c>
      <c r="G223" s="74"/>
      <c r="H223" s="74">
        <f t="shared" si="19"/>
        <v>0</v>
      </c>
    </row>
    <row r="224" spans="1:8">
      <c r="A224" s="76" t="e">
        <f>#REF!</f>
        <v>#REF!</v>
      </c>
      <c r="B224" s="72" t="e">
        <f t="shared" si="15"/>
        <v>#VALUE!</v>
      </c>
      <c r="C224" s="72" t="s">
        <v>642</v>
      </c>
      <c r="D224" s="73">
        <f t="shared" si="16"/>
        <v>0</v>
      </c>
      <c r="E224" s="95">
        <f t="shared" si="17"/>
        <v>0</v>
      </c>
      <c r="F224" s="97">
        <f t="shared" si="18"/>
        <v>0</v>
      </c>
      <c r="G224" s="74"/>
      <c r="H224" s="74">
        <f t="shared" si="19"/>
        <v>0</v>
      </c>
    </row>
    <row r="225" spans="1:8">
      <c r="A225" s="76" t="e">
        <f>#REF!</f>
        <v>#REF!</v>
      </c>
      <c r="B225" s="72" t="e">
        <f t="shared" si="15"/>
        <v>#VALUE!</v>
      </c>
      <c r="C225" s="72" t="s">
        <v>642</v>
      </c>
      <c r="D225" s="73">
        <f t="shared" si="16"/>
        <v>0</v>
      </c>
      <c r="E225" s="95">
        <f t="shared" si="17"/>
        <v>0</v>
      </c>
      <c r="F225" s="97">
        <f t="shared" si="18"/>
        <v>0</v>
      </c>
      <c r="G225" s="74"/>
      <c r="H225" s="74">
        <f t="shared" si="19"/>
        <v>0</v>
      </c>
    </row>
    <row r="226" spans="1:8">
      <c r="A226" s="76" t="e">
        <f>#REF!</f>
        <v>#REF!</v>
      </c>
      <c r="B226" s="72" t="e">
        <f t="shared" si="15"/>
        <v>#VALUE!</v>
      </c>
      <c r="C226" s="72" t="s">
        <v>642</v>
      </c>
      <c r="D226" s="73">
        <f t="shared" si="16"/>
        <v>0</v>
      </c>
      <c r="E226" s="95">
        <f t="shared" si="17"/>
        <v>0</v>
      </c>
      <c r="F226" s="97">
        <f t="shared" si="18"/>
        <v>0</v>
      </c>
      <c r="G226" s="74"/>
      <c r="H226" s="74">
        <f t="shared" si="19"/>
        <v>0</v>
      </c>
    </row>
    <row r="227" spans="1:8">
      <c r="A227" s="76" t="e">
        <f>#REF!</f>
        <v>#REF!</v>
      </c>
      <c r="B227" s="72" t="e">
        <f t="shared" si="15"/>
        <v>#VALUE!</v>
      </c>
      <c r="C227" s="72" t="s">
        <v>642</v>
      </c>
      <c r="D227" s="73">
        <f t="shared" si="16"/>
        <v>0</v>
      </c>
      <c r="E227" s="95">
        <f t="shared" si="17"/>
        <v>0</v>
      </c>
      <c r="F227" s="97">
        <f t="shared" si="18"/>
        <v>0</v>
      </c>
      <c r="G227" s="74"/>
      <c r="H227" s="74">
        <f t="shared" si="19"/>
        <v>0</v>
      </c>
    </row>
    <row r="228" spans="1:8">
      <c r="A228" s="76" t="e">
        <f>#REF!</f>
        <v>#REF!</v>
      </c>
      <c r="B228" s="72" t="e">
        <f t="shared" si="15"/>
        <v>#VALUE!</v>
      </c>
      <c r="C228" s="72" t="s">
        <v>642</v>
      </c>
      <c r="D228" s="73">
        <f t="shared" si="16"/>
        <v>0</v>
      </c>
      <c r="E228" s="95">
        <f t="shared" si="17"/>
        <v>0</v>
      </c>
      <c r="F228" s="97">
        <f t="shared" si="18"/>
        <v>0</v>
      </c>
      <c r="G228" s="74"/>
      <c r="H228" s="74">
        <f t="shared" si="19"/>
        <v>0</v>
      </c>
    </row>
    <row r="229" spans="1:8">
      <c r="A229" s="76" t="e">
        <f>#REF!</f>
        <v>#REF!</v>
      </c>
      <c r="B229" s="72" t="e">
        <f t="shared" si="15"/>
        <v>#VALUE!</v>
      </c>
      <c r="C229" s="72" t="s">
        <v>642</v>
      </c>
      <c r="D229" s="73">
        <f t="shared" si="16"/>
        <v>0</v>
      </c>
      <c r="E229" s="95">
        <f t="shared" si="17"/>
        <v>0</v>
      </c>
      <c r="F229" s="97">
        <f t="shared" si="18"/>
        <v>0</v>
      </c>
      <c r="G229" s="74"/>
      <c r="H229" s="74">
        <f t="shared" si="19"/>
        <v>0</v>
      </c>
    </row>
    <row r="230" spans="1:8">
      <c r="A230" s="76" t="e">
        <f>#REF!</f>
        <v>#REF!</v>
      </c>
      <c r="B230" s="72" t="e">
        <f t="shared" si="15"/>
        <v>#VALUE!</v>
      </c>
      <c r="C230" s="72" t="s">
        <v>642</v>
      </c>
      <c r="D230" s="73">
        <f t="shared" ref="D230:D236" si="20">L227</f>
        <v>0</v>
      </c>
      <c r="E230" s="95">
        <f t="shared" si="17"/>
        <v>0</v>
      </c>
      <c r="F230" s="97">
        <f t="shared" si="18"/>
        <v>0</v>
      </c>
      <c r="G230" s="74"/>
      <c r="H230" s="74">
        <f t="shared" si="19"/>
        <v>0</v>
      </c>
    </row>
    <row r="231" spans="1:8">
      <c r="A231" s="76" t="e">
        <f>#REF!</f>
        <v>#REF!</v>
      </c>
      <c r="B231" s="72" t="e">
        <f t="shared" si="15"/>
        <v>#VALUE!</v>
      </c>
      <c r="C231" s="72" t="s">
        <v>642</v>
      </c>
      <c r="D231" s="73">
        <f t="shared" si="20"/>
        <v>0</v>
      </c>
      <c r="E231" s="95">
        <f t="shared" si="17"/>
        <v>0</v>
      </c>
      <c r="F231" s="97">
        <f t="shared" si="18"/>
        <v>0</v>
      </c>
      <c r="G231" s="74"/>
      <c r="H231" s="74">
        <f t="shared" si="19"/>
        <v>0</v>
      </c>
    </row>
    <row r="232" spans="1:8">
      <c r="A232" s="76" t="e">
        <f>#REF!</f>
        <v>#REF!</v>
      </c>
      <c r="B232" s="72" t="e">
        <f t="shared" si="15"/>
        <v>#VALUE!</v>
      </c>
      <c r="C232" s="72" t="s">
        <v>642</v>
      </c>
      <c r="D232" s="73">
        <f t="shared" si="20"/>
        <v>0</v>
      </c>
      <c r="E232" s="95">
        <f t="shared" si="17"/>
        <v>0</v>
      </c>
      <c r="F232" s="97">
        <f t="shared" si="18"/>
        <v>0</v>
      </c>
      <c r="G232" s="74"/>
      <c r="H232" s="74">
        <f t="shared" si="19"/>
        <v>0</v>
      </c>
    </row>
    <row r="233" spans="1:8">
      <c r="A233" s="76" t="e">
        <f>#REF!</f>
        <v>#REF!</v>
      </c>
      <c r="B233" s="72" t="e">
        <f t="shared" si="15"/>
        <v>#VALUE!</v>
      </c>
      <c r="C233" s="72" t="s">
        <v>642</v>
      </c>
      <c r="D233" s="73">
        <f t="shared" si="20"/>
        <v>0</v>
      </c>
      <c r="E233" s="95">
        <f t="shared" si="17"/>
        <v>0</v>
      </c>
      <c r="F233" s="97">
        <f t="shared" si="18"/>
        <v>0</v>
      </c>
      <c r="G233" s="74"/>
      <c r="H233" s="74">
        <f t="shared" si="19"/>
        <v>0</v>
      </c>
    </row>
    <row r="234" spans="1:8">
      <c r="A234" s="76" t="e">
        <f>#REF!</f>
        <v>#REF!</v>
      </c>
      <c r="B234" s="72" t="e">
        <f t="shared" ref="B234:B236" si="21">MID(O231,FIND(" ",O231)+1,8)</f>
        <v>#VALUE!</v>
      </c>
      <c r="C234" s="72" t="s">
        <v>642</v>
      </c>
      <c r="D234" s="73">
        <f t="shared" si="20"/>
        <v>0</v>
      </c>
      <c r="E234" s="95">
        <f t="shared" si="17"/>
        <v>0</v>
      </c>
      <c r="F234" s="97">
        <f t="shared" si="18"/>
        <v>0</v>
      </c>
      <c r="G234" s="74"/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642</v>
      </c>
      <c r="D235" s="73">
        <f t="shared" si="20"/>
        <v>0</v>
      </c>
      <c r="E235" s="95">
        <f t="shared" si="17"/>
        <v>0</v>
      </c>
      <c r="F235" s="97">
        <f t="shared" si="18"/>
        <v>0</v>
      </c>
      <c r="G235" s="74"/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642</v>
      </c>
      <c r="D236" s="73">
        <f t="shared" si="20"/>
        <v>0</v>
      </c>
      <c r="E236" s="95">
        <f t="shared" si="17"/>
        <v>0</v>
      </c>
      <c r="F236" s="97">
        <f t="shared" si="18"/>
        <v>0</v>
      </c>
      <c r="G236" s="74"/>
      <c r="H236" s="74">
        <f t="shared" si="19"/>
        <v>0</v>
      </c>
    </row>
    <row r="237" spans="1:8">
      <c r="A237" s="76" t="e">
        <f>#REF!</f>
        <v>#REF!</v>
      </c>
      <c r="B237" s="72" t="e">
        <f t="shared" ref="B237:B238" si="22">MID(O234,FIND(" ",O234)+1,8)</f>
        <v>#VALUE!</v>
      </c>
      <c r="C237" s="72" t="s">
        <v>642</v>
      </c>
      <c r="D237" s="73">
        <f t="shared" ref="D237:D238" si="23">L234</f>
        <v>0</v>
      </c>
      <c r="E237" s="95">
        <f t="shared" si="17"/>
        <v>0</v>
      </c>
      <c r="F237" s="97">
        <f t="shared" si="18"/>
        <v>0</v>
      </c>
      <c r="G237" s="74"/>
      <c r="H237" s="74">
        <f t="shared" si="19"/>
        <v>0</v>
      </c>
    </row>
    <row r="238" spans="1:8">
      <c r="A238" s="76" t="e">
        <f>#REF!</f>
        <v>#REF!</v>
      </c>
      <c r="B238" s="72" t="e">
        <f t="shared" si="22"/>
        <v>#VALUE!</v>
      </c>
      <c r="C238" s="72" t="s">
        <v>642</v>
      </c>
      <c r="D238" s="73">
        <f t="shared" si="23"/>
        <v>0</v>
      </c>
      <c r="E238" s="95">
        <f t="shared" si="17"/>
        <v>0</v>
      </c>
      <c r="F238" s="97">
        <f t="shared" si="18"/>
        <v>0</v>
      </c>
      <c r="G238" s="74"/>
      <c r="H238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Nov 16 - 22 LSE</vt:lpstr>
      <vt:lpstr>Nov 16 - 22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2017-11-22T20:07:56Z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